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C:\Users\b213340\Downloads\"/>
    </mc:Choice>
  </mc:AlternateContent>
  <xr:revisionPtr revIDLastSave="0" documentId="8_{34EB4285-6718-4654-8F3C-488FB25D377C}" xr6:coauthVersionLast="36" xr6:coauthVersionMax="36" xr10:uidLastSave="{00000000-0000-0000-0000-000000000000}"/>
  <bookViews>
    <workbookView xWindow="-120" yWindow="-120" windowWidth="38640" windowHeight="21120" activeTab="7" xr2:uid="{00000000-000D-0000-FFFF-FFFF00000000}"/>
  </bookViews>
  <sheets>
    <sheet name="Blå point" sheetId="1" r:id="rId1"/>
    <sheet name="Blå baby point" sheetId="20" r:id="rId2"/>
    <sheet name="Blå Hvalp point" sheetId="25" r:id="rId3"/>
    <sheet name="Gul point" sheetId="23" r:id="rId4"/>
    <sheet name="Gul baby point" sheetId="4" r:id="rId5"/>
    <sheet name="Gul hvalp point" sheetId="18" r:id="rId6"/>
    <sheet name="Harlequin_sort point" sheetId="27" r:id="rId7"/>
    <sheet name="Harlequin sort baby point" sheetId="6" r:id="rId8"/>
    <sheet name="Harelquin_sort hvalp" sheetId="19" r:id="rId9"/>
    <sheet name="Sorter step by step" sheetId="1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5" i="27" l="1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22" i="27"/>
  <c r="Y30" i="27"/>
  <c r="Y20" i="27"/>
  <c r="Y13" i="27"/>
  <c r="Y26" i="27"/>
  <c r="Y25" i="27"/>
  <c r="Y23" i="27"/>
  <c r="Y10" i="27"/>
  <c r="Y29" i="27"/>
  <c r="Y12" i="27"/>
  <c r="Y21" i="27"/>
  <c r="Y28" i="27"/>
  <c r="Y18" i="27"/>
  <c r="Y15" i="27"/>
  <c r="Y27" i="27"/>
  <c r="Y24" i="27"/>
  <c r="Y16" i="27"/>
  <c r="Y19" i="27"/>
  <c r="Y11" i="27"/>
  <c r="Y17" i="27"/>
  <c r="Y14" i="27"/>
  <c r="Y9" i="27"/>
  <c r="Y5" i="27"/>
  <c r="Y6" i="27"/>
  <c r="Y8" i="27"/>
  <c r="Y7" i="27"/>
  <c r="Y4" i="27"/>
  <c r="Y14" i="1" l="1"/>
  <c r="Y18" i="23"/>
  <c r="Y7" i="23"/>
  <c r="Y24" i="23"/>
  <c r="Y33" i="23"/>
  <c r="Y29" i="23"/>
  <c r="Y17" i="23"/>
  <c r="Y8" i="23"/>
  <c r="Y6" i="23"/>
  <c r="Y14" i="23"/>
  <c r="Y11" i="23"/>
  <c r="Y16" i="23"/>
  <c r="Y22" i="23"/>
  <c r="Y21" i="23"/>
  <c r="Y10" i="23"/>
  <c r="Y9" i="23"/>
  <c r="Y30" i="23"/>
  <c r="Y32" i="23"/>
  <c r="Y28" i="23"/>
  <c r="Y19" i="23"/>
  <c r="Y23" i="23"/>
  <c r="Y27" i="23"/>
  <c r="Y20" i="23"/>
  <c r="Y25" i="23"/>
  <c r="Y12" i="23"/>
  <c r="Y5" i="23"/>
  <c r="Y13" i="23"/>
  <c r="Y15" i="23"/>
  <c r="Y26" i="23"/>
  <c r="Y34" i="23"/>
  <c r="Y35" i="23"/>
  <c r="Y36" i="23"/>
  <c r="Y37" i="23"/>
  <c r="Y31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4" i="25"/>
  <c r="Y5" i="25"/>
  <c r="Y7" i="25"/>
  <c r="Y6" i="25"/>
  <c r="Y7" i="4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0" i="1"/>
  <c r="Y33" i="1"/>
  <c r="Y32" i="1"/>
  <c r="Y31" i="1"/>
  <c r="Y29" i="1"/>
  <c r="Y24" i="1"/>
  <c r="Y16" i="1"/>
  <c r="Y18" i="1"/>
  <c r="Y8" i="1"/>
  <c r="Y27" i="1"/>
  <c r="Y20" i="1"/>
  <c r="Y9" i="1"/>
  <c r="Y34" i="1"/>
  <c r="Y17" i="1"/>
  <c r="Y26" i="1"/>
  <c r="Y19" i="1"/>
  <c r="Y10" i="1"/>
  <c r="Y12" i="1"/>
  <c r="Y6" i="1"/>
  <c r="Y5" i="1"/>
  <c r="Y15" i="1"/>
  <c r="Y23" i="1"/>
  <c r="Y28" i="1"/>
  <c r="Y11" i="1"/>
  <c r="Y13" i="1"/>
  <c r="Y35" i="1"/>
  <c r="Y25" i="1"/>
  <c r="Y22" i="1"/>
  <c r="Y4" i="1"/>
  <c r="Y21" i="1"/>
  <c r="Y7" i="1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5" i="4"/>
  <c r="Y9" i="4"/>
  <c r="Y6" i="4"/>
  <c r="Y4" i="4"/>
  <c r="Y8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4" i="20"/>
  <c r="Y6" i="20"/>
  <c r="Y5" i="20"/>
  <c r="Y7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5" i="19"/>
  <c r="Y4" i="19"/>
  <c r="Y6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8" i="18"/>
  <c r="Y4" i="18"/>
  <c r="Y9" i="18"/>
  <c r="Y6" i="18"/>
  <c r="Y5" i="18"/>
  <c r="Y10" i="18"/>
  <c r="Y7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4" i="6"/>
  <c r="Y7" i="6"/>
  <c r="Y5" i="6"/>
  <c r="Y6" i="6"/>
  <c r="Y4" i="23"/>
</calcChain>
</file>

<file path=xl/sharedStrings.xml><?xml version="1.0" encoding="utf-8"?>
<sst xmlns="http://schemas.openxmlformats.org/spreadsheetml/2006/main" count="327" uniqueCount="126">
  <si>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</si>
  <si>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</si>
  <si>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</si>
  <si>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</si>
  <si>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Hammerum</t>
  </si>
  <si>
    <t>Herlufsholm</t>
  </si>
  <si>
    <t>Nyborg</t>
  </si>
  <si>
    <t>Brørup Hallerne</t>
  </si>
  <si>
    <t>Vejen - Cacib</t>
  </si>
  <si>
    <t>Vejen Nordisk</t>
  </si>
  <si>
    <t>Langeskov - Fyn</t>
  </si>
  <si>
    <t>Bornholm - Cacib</t>
  </si>
  <si>
    <t>Bornholm - Nordisk</t>
  </si>
  <si>
    <t>Randbøldal</t>
  </si>
  <si>
    <t>Roskilde - Nordisk</t>
  </si>
  <si>
    <t>Roskilde - Cacib</t>
  </si>
  <si>
    <t>Herning - Cacib</t>
  </si>
  <si>
    <t>Jutlander`s Danish Dynamite</t>
  </si>
  <si>
    <t>Jutlander`s Drop Dead Gergeous</t>
  </si>
  <si>
    <t>Djurhedens Drama Af Turid</t>
  </si>
  <si>
    <t>X-FOOT´S KIRAS SAFIR</t>
  </si>
  <si>
    <t>Ballyfrawley Flying High For Jutland</t>
  </si>
  <si>
    <t>Royal Jazz Dirty Dick´s Downfall</t>
  </si>
  <si>
    <t>Maxidan´s Head Full Of Dreams</t>
  </si>
  <si>
    <t>Maxidan´s Boom Shake The Room</t>
  </si>
  <si>
    <t>Royal Jazz Chocolate Soldier</t>
  </si>
  <si>
    <t>Maxidan´s Gimme All Y our Lovin</t>
  </si>
  <si>
    <t>Maxidan´s I Saw Her Standing There</t>
  </si>
  <si>
    <t>Royal Jazz DeeDee</t>
  </si>
  <si>
    <t>Maxidan´s I Shine A Light</t>
  </si>
  <si>
    <t>Danish Danehouse´s Call me Megan</t>
  </si>
  <si>
    <t>Nordlandia Danes Midnight Sun</t>
  </si>
  <si>
    <t>Jutlander´s  Bobbasina</t>
  </si>
  <si>
    <t>Maxidan´s All I Want Is Your</t>
  </si>
  <si>
    <t>Stangvik´s Daphne</t>
  </si>
  <si>
    <t>Maxidan´s Expresss Yourself</t>
  </si>
  <si>
    <t>Royal Jazz African Breeze</t>
  </si>
  <si>
    <t>Horsebjeg Deal For Life</t>
  </si>
  <si>
    <t>Horsebjeg Don´t Forget Me</t>
  </si>
  <si>
    <t>Horsebjeg Australien Highlight</t>
  </si>
  <si>
    <t>Horsebjerg Like  Antother Southem Gentleman</t>
  </si>
  <si>
    <t>Blue Hood´s Slipknot Via Granos</t>
  </si>
  <si>
    <t>Horsebjerg Mr. Talk A gain</t>
  </si>
  <si>
    <t>Captain Of My Heart of Whispering Delight</t>
  </si>
  <si>
    <t>Ringo Star Chubby</t>
  </si>
  <si>
    <t>Horsebjerg Way Of Life</t>
  </si>
  <si>
    <t>Jestrup Amazing Blue Mrs.Aniston</t>
  </si>
  <si>
    <t>Danemanian Kenza</t>
  </si>
  <si>
    <t>Krw Oceanblue Northen Breeze</t>
  </si>
  <si>
    <t>Horsebjerg Damn She´s Good</t>
  </si>
  <si>
    <t>Horsebjerg Our Next Generation</t>
  </si>
  <si>
    <t>Orinoko Casa di Amici</t>
  </si>
  <si>
    <t>Ringo Star Dana</t>
  </si>
  <si>
    <t>Renescent Cor  Blimey Pinz</t>
  </si>
  <si>
    <t>Horsebjerg Proud Hybris</t>
  </si>
  <si>
    <t>Granau´s Acer</t>
  </si>
  <si>
    <t>AwesomeArneLeadsTheWay</t>
  </si>
  <si>
    <t>Tikitoo´s Kosmos Is Mine</t>
  </si>
  <si>
    <t>Grand Frozzy Suzi Quatro</t>
  </si>
  <si>
    <t>Tikitoo´s Kiss Black Diamond</t>
  </si>
  <si>
    <t xml:space="preserve">Amor Mio Shining Black Moon </t>
  </si>
  <si>
    <t xml:space="preserve">Grand Frozzy Melissa </t>
  </si>
  <si>
    <t>Granau´s Akela</t>
  </si>
  <si>
    <t>AliceOf Sandøe´sWonderland</t>
  </si>
  <si>
    <t>Grand Frozzey Highway Star</t>
  </si>
  <si>
    <t xml:space="preserve">Lykkeskovs Be My Baby </t>
  </si>
  <si>
    <t>Jutlander´s Defination Of A Hustler</t>
  </si>
  <si>
    <t>Djurheden Drama Af Turid</t>
  </si>
  <si>
    <t>Sandø´s Diamond In The Rough</t>
  </si>
  <si>
    <t>AbelTheHarl-LegacyOfZephyr</t>
  </si>
  <si>
    <t xml:space="preserve">Great Bel´s Lady With Attitude </t>
  </si>
  <si>
    <t xml:space="preserve">Great Bel´s The Black Jack </t>
  </si>
  <si>
    <t>Great Bel´s U can´t stop me</t>
  </si>
  <si>
    <t>Pinza Blue  Got Ya</t>
  </si>
  <si>
    <t>Lawetz Echo of a Danish Legacy</t>
  </si>
  <si>
    <t>Maxidan´s Kiss My Jazz Godbye</t>
  </si>
  <si>
    <t>Maxidan´s Kiss From A Rose</t>
  </si>
  <si>
    <t>Maxidan´s Groovy Kind Of Love</t>
  </si>
  <si>
    <t>Delta</t>
  </si>
  <si>
    <t>Jutlander´s Drop Dead Gorgeous</t>
  </si>
  <si>
    <t>Hero After A Blue Magic</t>
  </si>
  <si>
    <t>Jutlander`s Defination Of A Hustler</t>
  </si>
  <si>
    <t>Royal Jazz Daisy Jug</t>
  </si>
  <si>
    <t>Maxidan´s I See Your True Colors</t>
  </si>
  <si>
    <t>Ida Cladia Bohamica</t>
  </si>
  <si>
    <t>Great Bell´s Queen Victoria</t>
  </si>
  <si>
    <t>Spirit Danes Boggie Woogie</t>
  </si>
  <si>
    <t>Christalizbeth von dem  Riesen</t>
  </si>
  <si>
    <t>Christopher Han von dem  Riesen</t>
  </si>
  <si>
    <t>Jutlander Danish Dynamite</t>
  </si>
  <si>
    <t>Horsebjerg Why Lose</t>
  </si>
  <si>
    <t>Heart Of A Beautiful Legacy</t>
  </si>
  <si>
    <t>Lawaetz Cool Confusion</t>
  </si>
  <si>
    <t>Betnley's Fiphie Fantasia vom Nebelhain</t>
  </si>
  <si>
    <t>Maxidan´s Fuckin´ Perfect</t>
  </si>
  <si>
    <t>Maxidan´s Kiss My Jazz Goodbye</t>
  </si>
  <si>
    <t>X-Foot´s Kiras Safir</t>
  </si>
  <si>
    <t>AnotherEllaNamedKatla</t>
  </si>
  <si>
    <t>Atlas Apollo In Canibus</t>
  </si>
  <si>
    <t xml:space="preserve"> </t>
  </si>
  <si>
    <t>Eternity Vom Bismarckwaldchen</t>
  </si>
  <si>
    <t>Calles Vom Ostseefjord</t>
  </si>
  <si>
    <t>Grandebyens Ego</t>
  </si>
  <si>
    <t>Jutlander´s Eat Your Heart Out</t>
  </si>
  <si>
    <t>Eros Schwarz-Rot-Gold</t>
  </si>
  <si>
    <t>Maxidan´s Je Suis Beaucoup Danois</t>
  </si>
  <si>
    <t>Great Evita Crazy In Love</t>
  </si>
  <si>
    <t>Lawaetz Irresistible Blue Magic</t>
  </si>
  <si>
    <t xml:space="preserve">Horsebjerg Wait For Me </t>
  </si>
  <si>
    <t xml:space="preserve">Horsebjerg Try To Be Good </t>
  </si>
  <si>
    <t>Horsebjerg Trust Me</t>
  </si>
  <si>
    <t>Atlas Apollo in Canibus</t>
  </si>
  <si>
    <t>Ringo Star Athene</t>
  </si>
  <si>
    <t>Lawetz Danes Blue Cool Legacy</t>
  </si>
  <si>
    <t>Lawetz Danes Blue Cool Macic Diamond</t>
  </si>
  <si>
    <t>Horsebjerg To Good To Be True</t>
  </si>
  <si>
    <t>Horsebjerg Misful Heart</t>
  </si>
  <si>
    <t>Corazon Azul Sovereign Love</t>
  </si>
  <si>
    <t>Chanoz Put Oh A Happy Face</t>
  </si>
  <si>
    <t>Blue Hood´s Dreamfyre</t>
  </si>
  <si>
    <t>White Frosty Winterr Dreams T´Hof Van mellink</t>
  </si>
  <si>
    <t>Jutlander´s Explosive Load</t>
  </si>
  <si>
    <t>Horsebjerg To Hot To Burn</t>
  </si>
  <si>
    <t>Maid´s Bootylicious</t>
  </si>
  <si>
    <t>Rare Earth N MGckngdms Collaterial Beauty</t>
  </si>
  <si>
    <t>Ringo Star Afrodite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</si>
</sst>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  <font>
      <sz val="10"/>
      <color theme="1"/>
      <name val="Apis For Office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  <xf numFmtId="1" fontId="0" fillId="0" borderId="0" xfId="0" applyNumberFormat="1" applyAlignment="1">
      <alignment vertical="center"/>
    </xf>
    <xf numFmtId="0" fontId="9" fillId="0" borderId="0" xfId="0" applyFont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/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FC715"/>
      <color rgb="FFDEA900"/>
      <color rgb="FFB08D57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2:Y101"/>
  <sheetViews>
    <sheetView zoomScale="75" zoomScaleNormal="75" workbookViewId="0">
      <pane xSplit="1" topLeftCell="B1" activePane="topRight" state="frozen"/>
      <selection pane="topRight" activeCell="L35" sqref="L35"/>
    </sheetView>
  </sheetViews>
  <sheetFormatPr defaultRowHeight="12.75"/>
  <cols>
    <col min="1" max="1" width="38.5703125" style="6" bestFit="1" customWidth="1"/>
    <col min="2" max="2" width="0.5703125" style="6" customWidth="1"/>
    <col min="3" max="3" width="12.140625" bestFit="1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3.140625" bestFit="1" customWidth="1"/>
    <col min="12" max="12" width="13.85546875" bestFit="1" customWidth="1"/>
    <col min="13" max="16" width="10.7109375" bestFit="1" customWidth="1"/>
    <col min="17" max="17" width="13.140625" bestFit="1" customWidth="1"/>
    <col min="18" max="22" width="10.7109375" customWidth="1"/>
    <col min="23" max="23" width="12.85546875" customWidth="1"/>
    <col min="24" max="24" width="14" bestFit="1" customWidth="1"/>
    <col min="25" max="25" width="13.42578125" bestFit="1" customWidth="1"/>
  </cols>
  <sheetData>
    <row r="2" spans="1:25" ht="72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5" customHeight="1">
      <c r="A4" s="10" t="s">
        <v>49</v>
      </c>
      <c r="B4" s="7"/>
      <c r="C4" s="27">
        <v>23</v>
      </c>
      <c r="D4" s="27">
        <v>17</v>
      </c>
      <c r="E4" s="27">
        <v>25</v>
      </c>
      <c r="F4" s="27"/>
      <c r="G4" s="27">
        <v>25</v>
      </c>
      <c r="H4" s="27">
        <v>23</v>
      </c>
      <c r="I4" s="27">
        <v>15</v>
      </c>
      <c r="J4" s="27"/>
      <c r="K4" s="27">
        <v>3</v>
      </c>
      <c r="L4" s="27">
        <v>9</v>
      </c>
      <c r="M4" s="27">
        <v>10</v>
      </c>
      <c r="N4" s="27">
        <v>6</v>
      </c>
      <c r="O4" s="27">
        <v>23</v>
      </c>
      <c r="P4" s="27">
        <v>25</v>
      </c>
      <c r="Q4" s="27">
        <v>25</v>
      </c>
      <c r="R4" s="27">
        <v>16</v>
      </c>
      <c r="S4" s="27">
        <v>25</v>
      </c>
      <c r="T4" s="27">
        <v>15</v>
      </c>
      <c r="U4" s="27">
        <v>25</v>
      </c>
      <c r="V4" s="27">
        <v>23</v>
      </c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5" customHeight="1">
      <c r="A5" s="9" t="s">
        <v>102</v>
      </c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>
        <v>18</v>
      </c>
      <c r="O5" s="37">
        <v>16</v>
      </c>
      <c r="P5" s="37">
        <v>23</v>
      </c>
      <c r="Q5" s="37">
        <v>23</v>
      </c>
      <c r="R5" s="37">
        <v>23</v>
      </c>
      <c r="S5" s="37">
        <v>23</v>
      </c>
      <c r="T5" s="37">
        <v>16</v>
      </c>
      <c r="U5" s="37">
        <v>23</v>
      </c>
      <c r="V5" s="37">
        <v>9</v>
      </c>
      <c r="W5" s="38"/>
      <c r="X5" s="38"/>
      <c r="Y5" s="39">
        <f t="shared" si="0"/>
        <v>165</v>
      </c>
    </row>
    <row r="6" spans="1:25" ht="24.95" customHeight="1">
      <c r="A6" s="9" t="s">
        <v>45</v>
      </c>
      <c r="C6" s="4">
        <v>18</v>
      </c>
      <c r="D6" s="4">
        <v>23</v>
      </c>
      <c r="E6" s="4">
        <v>6</v>
      </c>
      <c r="F6" s="4">
        <v>17</v>
      </c>
      <c r="G6" s="4">
        <v>12</v>
      </c>
      <c r="H6" s="4">
        <v>6</v>
      </c>
      <c r="I6" s="4">
        <v>17</v>
      </c>
      <c r="J6" s="4"/>
      <c r="K6" s="4">
        <v>5</v>
      </c>
      <c r="L6" s="4">
        <v>12</v>
      </c>
      <c r="M6" s="4">
        <v>25</v>
      </c>
      <c r="N6" s="4">
        <v>12</v>
      </c>
      <c r="O6" s="4"/>
      <c r="P6" s="4"/>
      <c r="Q6" s="4"/>
      <c r="R6" s="4">
        <v>17</v>
      </c>
      <c r="S6" s="4">
        <v>12</v>
      </c>
      <c r="T6" s="4">
        <v>23</v>
      </c>
      <c r="U6" s="4">
        <v>19</v>
      </c>
      <c r="V6" s="4">
        <v>20</v>
      </c>
      <c r="W6" s="3"/>
      <c r="X6" s="3"/>
      <c r="Y6" s="1">
        <f t="shared" si="0"/>
        <v>162</v>
      </c>
    </row>
    <row r="7" spans="1:25" ht="24.95" customHeight="1">
      <c r="A7" s="9" t="s">
        <v>37</v>
      </c>
      <c r="C7" s="3">
        <v>18</v>
      </c>
      <c r="D7" s="3">
        <v>9</v>
      </c>
      <c r="E7" s="3">
        <v>19</v>
      </c>
      <c r="F7" s="3">
        <v>11</v>
      </c>
      <c r="G7" s="3">
        <v>18</v>
      </c>
      <c r="H7" s="3">
        <v>15</v>
      </c>
      <c r="I7" s="3">
        <v>16</v>
      </c>
      <c r="J7" s="3">
        <v>3</v>
      </c>
      <c r="K7" s="3">
        <v>13</v>
      </c>
      <c r="L7" s="3">
        <v>8</v>
      </c>
      <c r="M7" s="3">
        <v>7</v>
      </c>
      <c r="N7" s="3"/>
      <c r="O7" s="3">
        <v>25</v>
      </c>
      <c r="P7" s="3">
        <v>14</v>
      </c>
      <c r="Q7" s="3"/>
      <c r="R7" s="3"/>
      <c r="S7" s="3"/>
      <c r="T7" s="3">
        <v>25</v>
      </c>
      <c r="U7" s="3">
        <v>8</v>
      </c>
      <c r="V7" s="35">
        <v>16</v>
      </c>
      <c r="W7" s="3"/>
      <c r="X7" s="3"/>
      <c r="Y7" s="1">
        <f t="shared" si="0"/>
        <v>152</v>
      </c>
    </row>
    <row r="8" spans="1:25" ht="24.95" customHeight="1">
      <c r="A8" s="9" t="s">
        <v>47</v>
      </c>
      <c r="C8" s="3">
        <v>4</v>
      </c>
      <c r="D8" s="3">
        <v>15</v>
      </c>
      <c r="E8" s="3">
        <v>4</v>
      </c>
      <c r="F8" s="3"/>
      <c r="G8" s="3">
        <v>16</v>
      </c>
      <c r="H8" s="3">
        <v>17</v>
      </c>
      <c r="I8" s="3">
        <v>16</v>
      </c>
      <c r="J8" s="3">
        <v>19</v>
      </c>
      <c r="K8" s="3"/>
      <c r="L8" s="3">
        <v>12</v>
      </c>
      <c r="M8" s="3">
        <v>15</v>
      </c>
      <c r="N8" s="3">
        <v>25</v>
      </c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135</v>
      </c>
    </row>
    <row r="9" spans="1:25" ht="24.95" customHeight="1">
      <c r="A9" s="9" t="s">
        <v>50</v>
      </c>
      <c r="C9" s="4">
        <v>14</v>
      </c>
      <c r="D9" s="4">
        <v>14</v>
      </c>
      <c r="E9" s="4">
        <v>15</v>
      </c>
      <c r="F9" s="4">
        <v>3</v>
      </c>
      <c r="G9" s="4">
        <v>15</v>
      </c>
      <c r="H9" s="4">
        <v>2</v>
      </c>
      <c r="I9" s="4">
        <v>18</v>
      </c>
      <c r="J9" s="4">
        <v>4</v>
      </c>
      <c r="K9" s="4">
        <v>23</v>
      </c>
      <c r="L9" s="4">
        <v>10</v>
      </c>
      <c r="M9" s="4">
        <v>18</v>
      </c>
      <c r="N9" s="4"/>
      <c r="O9" s="4"/>
      <c r="P9" s="4"/>
      <c r="Q9" s="4"/>
      <c r="R9" s="4">
        <v>12</v>
      </c>
      <c r="S9" s="4">
        <v>8</v>
      </c>
      <c r="T9" s="4">
        <v>18</v>
      </c>
      <c r="U9" s="4">
        <v>9</v>
      </c>
      <c r="V9" s="4">
        <v>9</v>
      </c>
      <c r="W9" s="3"/>
      <c r="X9" s="3"/>
      <c r="Y9" s="1">
        <f t="shared" si="0"/>
        <v>135</v>
      </c>
    </row>
    <row r="10" spans="1:25" ht="24.95" customHeight="1">
      <c r="A10" s="9" t="s">
        <v>51</v>
      </c>
      <c r="C10" s="4">
        <v>9</v>
      </c>
      <c r="D10" s="4">
        <v>9</v>
      </c>
      <c r="E10" s="4">
        <v>4</v>
      </c>
      <c r="F10" s="4">
        <v>9</v>
      </c>
      <c r="G10" s="4">
        <v>20</v>
      </c>
      <c r="H10" s="4">
        <v>4</v>
      </c>
      <c r="I10" s="4">
        <v>23</v>
      </c>
      <c r="J10" s="4">
        <v>23</v>
      </c>
      <c r="K10" s="4">
        <v>4</v>
      </c>
      <c r="L10" s="4">
        <v>16</v>
      </c>
      <c r="M10" s="4">
        <v>9</v>
      </c>
      <c r="N10" s="4">
        <v>15</v>
      </c>
      <c r="O10" s="4"/>
      <c r="P10" s="4"/>
      <c r="Q10" s="4"/>
      <c r="R10" s="4"/>
      <c r="S10" s="4"/>
      <c r="T10" s="4"/>
      <c r="U10" s="4"/>
      <c r="V10" s="4">
        <v>15</v>
      </c>
      <c r="W10" s="3"/>
      <c r="X10" s="3"/>
      <c r="Y10" s="1">
        <f t="shared" si="0"/>
        <v>130</v>
      </c>
    </row>
    <row r="11" spans="1:25" ht="24.95" customHeight="1">
      <c r="A11" s="9" t="s">
        <v>108</v>
      </c>
      <c r="C11" s="4"/>
      <c r="D11" s="4"/>
      <c r="E11" s="4">
        <v>6</v>
      </c>
      <c r="F11" s="4">
        <v>15</v>
      </c>
      <c r="G11" s="4">
        <v>12</v>
      </c>
      <c r="H11" s="4">
        <v>6</v>
      </c>
      <c r="I11" s="4">
        <v>11</v>
      </c>
      <c r="J11" s="4"/>
      <c r="K11" s="4"/>
      <c r="L11" s="4"/>
      <c r="M11" s="4"/>
      <c r="N11" s="4">
        <v>23</v>
      </c>
      <c r="O11" s="4">
        <v>12</v>
      </c>
      <c r="P11" s="4">
        <v>18</v>
      </c>
      <c r="Q11" s="4">
        <v>20</v>
      </c>
      <c r="R11" s="4"/>
      <c r="S11" s="4"/>
      <c r="T11" s="4"/>
      <c r="U11" s="4"/>
      <c r="V11" s="4">
        <v>12</v>
      </c>
      <c r="W11" s="3"/>
      <c r="X11" s="3"/>
      <c r="Y11" s="1">
        <f t="shared" si="0"/>
        <v>123</v>
      </c>
    </row>
    <row r="12" spans="1:25" ht="24.95" customHeight="1">
      <c r="A12" s="9" t="s">
        <v>92</v>
      </c>
      <c r="C12" s="4"/>
      <c r="D12" s="4"/>
      <c r="E12" s="4"/>
      <c r="F12" s="4"/>
      <c r="G12" s="4"/>
      <c r="H12" s="4"/>
      <c r="I12" s="4"/>
      <c r="J12" s="4">
        <v>18</v>
      </c>
      <c r="K12" s="4">
        <v>15</v>
      </c>
      <c r="L12" s="4">
        <v>17</v>
      </c>
      <c r="M12" s="4">
        <v>17</v>
      </c>
      <c r="N12" s="4"/>
      <c r="O12" s="4"/>
      <c r="P12" s="4"/>
      <c r="Q12" s="4"/>
      <c r="R12" s="4">
        <v>17</v>
      </c>
      <c r="S12" s="4">
        <v>18</v>
      </c>
      <c r="T12" s="4"/>
      <c r="U12" s="4"/>
      <c r="V12" s="4">
        <v>16</v>
      </c>
      <c r="W12" s="3"/>
      <c r="X12" s="3"/>
      <c r="Y12" s="1">
        <f t="shared" si="0"/>
        <v>118</v>
      </c>
    </row>
    <row r="13" spans="1:25" ht="24.95" customHeight="1">
      <c r="A13" s="9" t="s">
        <v>42</v>
      </c>
      <c r="C13" s="4">
        <v>8</v>
      </c>
      <c r="D13" s="5"/>
      <c r="E13" s="5">
        <v>23</v>
      </c>
      <c r="F13" s="5"/>
      <c r="G13" s="5"/>
      <c r="H13" s="5"/>
      <c r="I13" s="5">
        <v>25</v>
      </c>
      <c r="J13" s="5">
        <v>10</v>
      </c>
      <c r="K13" s="5">
        <v>3</v>
      </c>
      <c r="L13" s="5">
        <v>16</v>
      </c>
      <c r="M13" s="4">
        <v>16</v>
      </c>
      <c r="N13" s="4">
        <v>13</v>
      </c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114</v>
      </c>
    </row>
    <row r="14" spans="1:25" ht="24.95" customHeight="1">
      <c r="A14" s="9" t="s">
        <v>80</v>
      </c>
      <c r="C14" s="4"/>
      <c r="D14" s="4">
        <v>10</v>
      </c>
      <c r="E14" s="4">
        <v>10</v>
      </c>
      <c r="F14" s="4">
        <v>25</v>
      </c>
      <c r="G14" s="4">
        <v>10</v>
      </c>
      <c r="H14" s="4"/>
      <c r="I14" s="4"/>
      <c r="J14" s="4"/>
      <c r="K14" s="5">
        <v>16</v>
      </c>
      <c r="L14" s="5">
        <v>3</v>
      </c>
      <c r="M14" s="4">
        <v>7</v>
      </c>
      <c r="N14" s="4">
        <v>7</v>
      </c>
      <c r="O14" s="4">
        <v>9</v>
      </c>
      <c r="P14" s="4">
        <v>16</v>
      </c>
      <c r="Q14" s="4">
        <v>15</v>
      </c>
      <c r="R14" s="4">
        <v>12</v>
      </c>
      <c r="S14" s="4"/>
      <c r="T14" s="4"/>
      <c r="U14" s="4"/>
      <c r="V14" s="4"/>
      <c r="W14" s="3"/>
      <c r="X14" s="4"/>
      <c r="Y14" s="1">
        <f t="shared" si="0"/>
        <v>114</v>
      </c>
    </row>
    <row r="15" spans="1:25" ht="24.95" customHeight="1">
      <c r="A15" s="9" t="s">
        <v>38</v>
      </c>
      <c r="C15" s="4">
        <v>5</v>
      </c>
      <c r="D15" s="4">
        <v>19</v>
      </c>
      <c r="E15" s="4"/>
      <c r="F15" s="4"/>
      <c r="G15" s="4"/>
      <c r="H15" s="4"/>
      <c r="I15" s="4"/>
      <c r="J15" s="4"/>
      <c r="K15" s="4">
        <v>3</v>
      </c>
      <c r="L15" s="4">
        <v>16</v>
      </c>
      <c r="M15" s="4">
        <v>7</v>
      </c>
      <c r="N15" s="4">
        <v>15</v>
      </c>
      <c r="O15" s="4"/>
      <c r="P15" s="4"/>
      <c r="Q15" s="4"/>
      <c r="R15" s="4">
        <v>16</v>
      </c>
      <c r="S15" s="4">
        <v>8</v>
      </c>
      <c r="T15" s="4"/>
      <c r="U15" s="4"/>
      <c r="V15" s="4">
        <v>25</v>
      </c>
      <c r="W15" s="3"/>
      <c r="X15" s="3"/>
      <c r="Y15" s="1">
        <f t="shared" si="0"/>
        <v>111</v>
      </c>
    </row>
    <row r="16" spans="1:25" ht="24.95" customHeight="1">
      <c r="A16" s="9" t="s">
        <v>46</v>
      </c>
      <c r="C16" s="3">
        <v>13</v>
      </c>
      <c r="D16" s="3">
        <v>10</v>
      </c>
      <c r="E16" s="3">
        <v>10</v>
      </c>
      <c r="F16" s="3"/>
      <c r="G16" s="3"/>
      <c r="H16" s="3"/>
      <c r="I16" s="3">
        <v>5</v>
      </c>
      <c r="J16" s="3"/>
      <c r="K16" s="3"/>
      <c r="L16" s="3"/>
      <c r="M16" s="3">
        <v>10</v>
      </c>
      <c r="N16" s="3">
        <v>18</v>
      </c>
      <c r="O16" s="3"/>
      <c r="P16" s="3"/>
      <c r="Q16" s="3"/>
      <c r="R16" s="3">
        <v>10</v>
      </c>
      <c r="S16" s="3">
        <v>10</v>
      </c>
      <c r="T16" s="3">
        <v>15</v>
      </c>
      <c r="U16" s="3">
        <v>16</v>
      </c>
      <c r="V16" s="3"/>
      <c r="W16" s="3"/>
      <c r="X16" s="3"/>
      <c r="Y16" s="1">
        <f t="shared" si="0"/>
        <v>102</v>
      </c>
    </row>
    <row r="17" spans="1:25" ht="24.95" customHeight="1">
      <c r="A17" s="9" t="s">
        <v>40</v>
      </c>
      <c r="C17" s="4">
        <v>16</v>
      </c>
      <c r="D17" s="4">
        <v>25</v>
      </c>
      <c r="E17" s="4">
        <v>9</v>
      </c>
      <c r="F17" s="4">
        <v>14</v>
      </c>
      <c r="G17" s="4">
        <v>8</v>
      </c>
      <c r="H17" s="4">
        <v>3</v>
      </c>
      <c r="I17" s="4">
        <v>8</v>
      </c>
      <c r="J17" s="4"/>
      <c r="K17" s="4">
        <v>3</v>
      </c>
      <c r="L17" s="4">
        <v>14</v>
      </c>
      <c r="M17" s="4">
        <v>3</v>
      </c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97</v>
      </c>
    </row>
    <row r="18" spans="1:25" ht="24.95" customHeight="1">
      <c r="A18" s="9" t="s">
        <v>43</v>
      </c>
      <c r="C18" s="3">
        <v>3</v>
      </c>
      <c r="D18" s="3">
        <v>16</v>
      </c>
      <c r="E18" s="3">
        <v>3</v>
      </c>
      <c r="F18" s="3"/>
      <c r="G18" s="3"/>
      <c r="H18" s="3"/>
      <c r="I18" s="3">
        <v>7</v>
      </c>
      <c r="J18" s="3">
        <v>7</v>
      </c>
      <c r="K18" s="3">
        <v>7</v>
      </c>
      <c r="L18" s="3"/>
      <c r="M18" s="3">
        <v>9</v>
      </c>
      <c r="N18" s="3">
        <v>11</v>
      </c>
      <c r="O18" s="3">
        <v>3</v>
      </c>
      <c r="P18" s="3"/>
      <c r="Q18" s="3">
        <v>13</v>
      </c>
      <c r="R18" s="3">
        <v>14</v>
      </c>
      <c r="S18" s="3">
        <v>7</v>
      </c>
      <c r="T18" s="3">
        <v>10</v>
      </c>
      <c r="U18" s="3">
        <v>16</v>
      </c>
      <c r="V18" s="35">
        <v>7</v>
      </c>
      <c r="W18" s="3"/>
      <c r="X18" s="3"/>
      <c r="Y18" s="1">
        <f t="shared" si="0"/>
        <v>96</v>
      </c>
    </row>
    <row r="19" spans="1:25" ht="24.95" customHeight="1">
      <c r="A19" s="9" t="s">
        <v>41</v>
      </c>
      <c r="C19" s="4">
        <v>14</v>
      </c>
      <c r="D19" s="4"/>
      <c r="E19" s="4">
        <v>16</v>
      </c>
      <c r="F19" s="4"/>
      <c r="G19" s="4"/>
      <c r="H19" s="4"/>
      <c r="I19" s="4">
        <v>9</v>
      </c>
      <c r="J19" s="4">
        <v>25</v>
      </c>
      <c r="K19" s="4">
        <v>8</v>
      </c>
      <c r="L19" s="4"/>
      <c r="M19" s="4">
        <v>7</v>
      </c>
      <c r="N19" s="4"/>
      <c r="O19" s="4"/>
      <c r="P19" s="4"/>
      <c r="Q19" s="4"/>
      <c r="R19" s="4">
        <v>7</v>
      </c>
      <c r="S19" s="4">
        <v>9</v>
      </c>
      <c r="T19" s="4"/>
      <c r="U19" s="4"/>
      <c r="V19" s="4"/>
      <c r="W19" s="3"/>
      <c r="X19" s="3"/>
      <c r="Y19" s="1">
        <f t="shared" si="0"/>
        <v>95</v>
      </c>
    </row>
    <row r="20" spans="1:25" ht="24.95" customHeight="1">
      <c r="A20" s="9" t="s">
        <v>44</v>
      </c>
      <c r="C20" s="4">
        <v>3</v>
      </c>
      <c r="D20" s="4">
        <v>9</v>
      </c>
      <c r="E20" s="4">
        <v>3</v>
      </c>
      <c r="F20" s="4"/>
      <c r="G20" s="4">
        <v>15</v>
      </c>
      <c r="H20" s="4">
        <v>4</v>
      </c>
      <c r="I20" s="4">
        <v>7</v>
      </c>
      <c r="J20" s="4">
        <v>8</v>
      </c>
      <c r="K20" s="4"/>
      <c r="L20" s="4">
        <v>3</v>
      </c>
      <c r="M20" s="4">
        <v>8</v>
      </c>
      <c r="N20" s="4">
        <v>3</v>
      </c>
      <c r="O20" s="4"/>
      <c r="P20" s="4"/>
      <c r="Q20" s="4"/>
      <c r="R20" s="4">
        <v>7</v>
      </c>
      <c r="S20" s="4">
        <v>16</v>
      </c>
      <c r="T20" s="4">
        <v>12</v>
      </c>
      <c r="U20" s="4">
        <v>3</v>
      </c>
      <c r="V20" s="4">
        <v>8</v>
      </c>
      <c r="W20" s="3"/>
      <c r="X20" s="3"/>
      <c r="Y20" s="1">
        <f t="shared" si="0"/>
        <v>83</v>
      </c>
    </row>
    <row r="21" spans="1:25" ht="24.95" customHeight="1">
      <c r="A21" s="9" t="s">
        <v>91</v>
      </c>
      <c r="C21" s="4"/>
      <c r="D21" s="4"/>
      <c r="E21" s="4">
        <v>14</v>
      </c>
      <c r="F21" s="4"/>
      <c r="G21" s="4"/>
      <c r="H21" s="4"/>
      <c r="I21" s="4"/>
      <c r="J21" s="4">
        <v>16</v>
      </c>
      <c r="K21" s="4">
        <v>15</v>
      </c>
      <c r="L21" s="4">
        <v>8</v>
      </c>
      <c r="M21" s="4">
        <v>8</v>
      </c>
      <c r="N21" s="4"/>
      <c r="O21" s="4"/>
      <c r="P21" s="4"/>
      <c r="Q21" s="4"/>
      <c r="R21" s="4">
        <v>7</v>
      </c>
      <c r="S21" s="4"/>
      <c r="T21" s="4"/>
      <c r="U21" s="4"/>
      <c r="V21" s="4">
        <v>6</v>
      </c>
      <c r="W21" s="3"/>
      <c r="X21" s="3"/>
      <c r="Y21" s="1">
        <f t="shared" si="0"/>
        <v>74</v>
      </c>
    </row>
    <row r="22" spans="1:25" ht="24.95" customHeight="1">
      <c r="A22" s="9" t="s">
        <v>48</v>
      </c>
      <c r="C22" s="4">
        <v>15</v>
      </c>
      <c r="D22" s="4">
        <v>5</v>
      </c>
      <c r="E22" s="4">
        <v>19</v>
      </c>
      <c r="F22" s="4"/>
      <c r="G22" s="4"/>
      <c r="H22" s="4"/>
      <c r="I22" s="4"/>
      <c r="J22" s="4">
        <v>10</v>
      </c>
      <c r="K22" s="4">
        <v>4</v>
      </c>
      <c r="L22" s="4">
        <v>9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62</v>
      </c>
    </row>
    <row r="23" spans="1:25" ht="24.95" customHeight="1">
      <c r="A23" s="9" t="s">
        <v>100</v>
      </c>
      <c r="C23" s="4"/>
      <c r="D23" s="4"/>
      <c r="E23" s="4"/>
      <c r="F23" s="4"/>
      <c r="G23" s="4"/>
      <c r="H23" s="4"/>
      <c r="I23" s="4"/>
      <c r="J23" s="4"/>
      <c r="K23" s="4">
        <v>20</v>
      </c>
      <c r="L23" s="4">
        <v>25</v>
      </c>
      <c r="M23" s="4">
        <v>16</v>
      </c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61</v>
      </c>
    </row>
    <row r="24" spans="1:25" ht="24.95" customHeight="1">
      <c r="A24" s="9" t="s">
        <v>54</v>
      </c>
      <c r="C24" s="3">
        <v>17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>
        <v>14</v>
      </c>
      <c r="S24" s="3">
        <v>8</v>
      </c>
      <c r="T24" s="3">
        <v>16</v>
      </c>
      <c r="U24" s="3"/>
      <c r="V24" s="3"/>
      <c r="W24" s="3"/>
      <c r="X24" s="3"/>
      <c r="Y24" s="1">
        <f t="shared" si="0"/>
        <v>55</v>
      </c>
    </row>
    <row r="25" spans="1:25" ht="24.95" customHeight="1">
      <c r="A25" s="9" t="s">
        <v>90</v>
      </c>
      <c r="C25" s="4"/>
      <c r="D25" s="4"/>
      <c r="E25" s="4"/>
      <c r="F25" s="4"/>
      <c r="G25" s="4"/>
      <c r="H25" s="4"/>
      <c r="I25" s="4">
        <v>19</v>
      </c>
      <c r="J25" s="4">
        <v>6</v>
      </c>
      <c r="K25" s="4">
        <v>5</v>
      </c>
      <c r="L25" s="4"/>
      <c r="M25" s="4"/>
      <c r="N25" s="4">
        <v>5</v>
      </c>
      <c r="O25" s="4"/>
      <c r="P25" s="4"/>
      <c r="Q25" s="4"/>
      <c r="R25" s="4"/>
      <c r="S25" s="4">
        <v>6</v>
      </c>
      <c r="T25" s="4"/>
      <c r="U25" s="4">
        <v>6</v>
      </c>
      <c r="V25" s="4"/>
      <c r="W25" s="3"/>
      <c r="X25" s="3"/>
      <c r="Y25" s="1">
        <f t="shared" si="0"/>
        <v>47</v>
      </c>
    </row>
    <row r="26" spans="1:25" ht="24.95" customHeight="1">
      <c r="A26" s="9" t="s">
        <v>74</v>
      </c>
      <c r="C26" s="4"/>
      <c r="D26" s="4"/>
      <c r="E26" s="4">
        <v>16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v>11</v>
      </c>
      <c r="S26" s="4">
        <v>13</v>
      </c>
      <c r="T26" s="4"/>
      <c r="U26" s="4"/>
      <c r="V26" s="4"/>
      <c r="W26" s="3"/>
      <c r="X26" s="3"/>
      <c r="Y26" s="1">
        <f t="shared" si="0"/>
        <v>40</v>
      </c>
    </row>
    <row r="27" spans="1:25" ht="24.95" customHeight="1">
      <c r="A27" s="9" t="s">
        <v>112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25</v>
      </c>
      <c r="S27" s="3">
        <v>9</v>
      </c>
      <c r="T27" s="3"/>
      <c r="U27" s="3"/>
      <c r="V27" s="3"/>
      <c r="W27" s="3"/>
      <c r="X27" s="3"/>
      <c r="Y27" s="1">
        <f t="shared" si="0"/>
        <v>34</v>
      </c>
    </row>
    <row r="28" spans="1:25" ht="24.95" customHeight="1">
      <c r="A28" s="9" t="s">
        <v>39</v>
      </c>
      <c r="C28" s="4">
        <v>25</v>
      </c>
      <c r="D28" s="4"/>
      <c r="E28" s="4"/>
      <c r="F28" s="4"/>
      <c r="G28" s="4">
        <v>8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33</v>
      </c>
    </row>
    <row r="29" spans="1:25" ht="24.95" customHeight="1">
      <c r="A29" s="9" t="s">
        <v>52</v>
      </c>
      <c r="C29" s="3">
        <v>3</v>
      </c>
      <c r="D29" s="3"/>
      <c r="E29" s="3"/>
      <c r="F29" s="3"/>
      <c r="G29" s="3"/>
      <c r="H29" s="3"/>
      <c r="I29" s="3"/>
      <c r="J29" s="3"/>
      <c r="K29" s="3">
        <v>14</v>
      </c>
      <c r="L29" s="3">
        <v>3</v>
      </c>
      <c r="M29" s="3">
        <v>9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29</v>
      </c>
    </row>
    <row r="30" spans="1:25" ht="24.95" customHeight="1">
      <c r="A30" s="9" t="s">
        <v>125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>
        <v>12</v>
      </c>
      <c r="U30" s="3">
        <v>8</v>
      </c>
      <c r="V30" s="3">
        <v>8</v>
      </c>
      <c r="W30" s="3"/>
      <c r="X30" s="3"/>
      <c r="Y30" s="1">
        <f t="shared" si="0"/>
        <v>28</v>
      </c>
    </row>
    <row r="31" spans="1:25" ht="24.95" customHeight="1">
      <c r="A31" s="9" t="s">
        <v>113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12</v>
      </c>
      <c r="S31" s="3">
        <v>15</v>
      </c>
      <c r="T31" s="3"/>
      <c r="U31" s="3"/>
      <c r="V31" s="3"/>
      <c r="W31" s="3"/>
      <c r="X31" s="3"/>
      <c r="Y31" s="1">
        <f t="shared" si="0"/>
        <v>27</v>
      </c>
    </row>
    <row r="32" spans="1:25" ht="24.95" customHeight="1">
      <c r="A32" s="9" t="s">
        <v>114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>
        <v>8</v>
      </c>
      <c r="S32" s="3">
        <v>13</v>
      </c>
      <c r="T32" s="3"/>
      <c r="U32" s="3"/>
      <c r="V32" s="3"/>
      <c r="W32" s="3"/>
      <c r="X32" s="3"/>
      <c r="Y32" s="1">
        <f t="shared" si="0"/>
        <v>21</v>
      </c>
    </row>
    <row r="33" spans="1:25" ht="24.95" customHeight="1">
      <c r="A33" s="9" t="s">
        <v>116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13</v>
      </c>
      <c r="S33" s="3">
        <v>5</v>
      </c>
      <c r="T33" s="3"/>
      <c r="U33" s="3"/>
      <c r="V33" s="3"/>
      <c r="W33" s="3"/>
      <c r="X33" s="3"/>
      <c r="Y33" s="1">
        <f t="shared" si="0"/>
        <v>18</v>
      </c>
    </row>
    <row r="34" spans="1:25" ht="24.95" customHeight="1">
      <c r="A34" s="9" t="s">
        <v>53</v>
      </c>
      <c r="C34" s="4">
        <v>3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3"/>
      <c r="X34" s="3"/>
      <c r="Y34" s="1">
        <f t="shared" si="0"/>
        <v>3</v>
      </c>
    </row>
    <row r="35" spans="1:25" ht="24.95" customHeight="1">
      <c r="A35" s="9" t="s">
        <v>73</v>
      </c>
      <c r="C35" s="5"/>
      <c r="D35" s="4"/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3"/>
      <c r="X35" s="3"/>
      <c r="Y35" s="1">
        <f t="shared" si="0"/>
        <v>3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5" customHeight="1">
      <c r="A99" s="36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3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5" customHeight="1"/>
  </sheetData>
  <sortState ref="A4:Y35">
    <sortCondition descending="1" ref="Y4:Y35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I54"/>
  <sheetViews>
    <sheetView topLeftCell="A5" workbookViewId="0">
      <selection activeCell="A111" sqref="A111"/>
    </sheetView>
  </sheetViews>
  <sheetFormatPr defaultRowHeight="12.75"/>
  <cols>
    <col min="1" max="1" width="81.28515625" customWidth="1"/>
  </cols>
  <sheetData>
    <row r="1" spans="1:9" ht="48" customHeight="1">
      <c r="A1" s="25" t="s">
        <v>1</v>
      </c>
    </row>
    <row r="2" spans="1:9" ht="20.25">
      <c r="A2" s="24"/>
      <c r="B2" s="24"/>
      <c r="C2" s="24"/>
      <c r="D2" s="24"/>
      <c r="E2" s="24"/>
      <c r="F2" s="24"/>
      <c r="G2" s="24"/>
      <c r="H2" s="24"/>
      <c r="I2" s="24"/>
    </row>
    <row r="54" spans="1:1" ht="60.75">
      <c r="A54" s="25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101"/>
  <sheetViews>
    <sheetView zoomScale="75" zoomScaleNormal="75" workbookViewId="0">
      <pane xSplit="1" topLeftCell="S1" activePane="topRight" state="frozen"/>
      <selection pane="topRight" activeCell="AA7" sqref="AA7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1" width="10.140625" customWidth="1"/>
    <col min="12" max="12" width="10.140625" bestFit="1" customWidth="1"/>
    <col min="13" max="18" width="10.7109375" bestFit="1" customWidth="1"/>
    <col min="19" max="19" width="10.42578125" bestFit="1" customWidth="1"/>
    <col min="21" max="21" width="10.42578125" bestFit="1" customWidth="1"/>
    <col min="22" max="22" width="10.42578125" customWidth="1"/>
    <col min="23" max="24" width="12.140625" bestFit="1" customWidth="1"/>
    <col min="25" max="25" width="13.42578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4.95" customHeight="1">
      <c r="A4" s="10" t="s">
        <v>110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>
        <v>5</v>
      </c>
      <c r="S4" s="3">
        <v>10</v>
      </c>
      <c r="T4" s="3">
        <v>5</v>
      </c>
      <c r="U4" s="4">
        <v>5</v>
      </c>
      <c r="V4" s="4">
        <v>12</v>
      </c>
      <c r="W4" s="4"/>
      <c r="X4" s="4"/>
      <c r="Y4" s="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37</v>
      </c>
    </row>
    <row r="5" spans="1:25" ht="24.95" customHeight="1">
      <c r="A5" s="9" t="s">
        <v>107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v>5</v>
      </c>
      <c r="P5" s="4">
        <v>5</v>
      </c>
      <c r="Q5" s="4">
        <v>3</v>
      </c>
      <c r="R5" s="4">
        <v>5</v>
      </c>
      <c r="S5" s="3">
        <v>5</v>
      </c>
      <c r="T5" s="3"/>
      <c r="U5" s="3"/>
      <c r="V5" s="3"/>
      <c r="W5" s="3"/>
      <c r="X5" s="3"/>
      <c r="Y5" s="1">
        <f t="shared" si="0"/>
        <v>23</v>
      </c>
    </row>
    <row r="6" spans="1:25" ht="24.95" customHeight="1">
      <c r="A6" s="9" t="s">
        <v>109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>
        <v>5</v>
      </c>
      <c r="S6" s="3">
        <v>5</v>
      </c>
      <c r="T6" s="3">
        <v>3</v>
      </c>
      <c r="U6" s="3">
        <v>5</v>
      </c>
      <c r="V6" s="3">
        <v>5</v>
      </c>
      <c r="W6" s="3"/>
      <c r="X6" s="3"/>
      <c r="Y6" s="1">
        <f t="shared" si="0"/>
        <v>23</v>
      </c>
    </row>
    <row r="7" spans="1:25" ht="24.95" customHeight="1">
      <c r="A7" s="9" t="s">
        <v>98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>
        <v>5</v>
      </c>
      <c r="O7" s="4">
        <v>5</v>
      </c>
      <c r="P7" s="4">
        <v>5</v>
      </c>
      <c r="Q7" s="4">
        <v>5</v>
      </c>
      <c r="R7" s="4"/>
      <c r="S7" s="3"/>
      <c r="T7" s="3"/>
      <c r="U7" s="3"/>
      <c r="V7" s="3"/>
      <c r="W7" s="3"/>
      <c r="X7" s="3"/>
      <c r="Y7" s="1">
        <f t="shared" si="0"/>
        <v>20</v>
      </c>
    </row>
    <row r="8" spans="1:25" ht="24.95" customHeight="1">
      <c r="A8" s="9" t="s">
        <v>115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>
        <v>12</v>
      </c>
      <c r="S8" s="3">
        <v>5</v>
      </c>
      <c r="T8" s="3"/>
      <c r="U8" s="4"/>
      <c r="V8" s="4"/>
      <c r="W8" s="4"/>
      <c r="X8" s="4"/>
      <c r="Y8" s="1">
        <f t="shared" si="0"/>
        <v>17</v>
      </c>
    </row>
    <row r="9" spans="1:25" ht="24.95" customHeight="1">
      <c r="A9" s="9" t="s">
        <v>122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>
        <v>3</v>
      </c>
      <c r="U9" s="4">
        <v>5</v>
      </c>
      <c r="V9" s="4"/>
      <c r="W9" s="4"/>
      <c r="X9" s="4"/>
      <c r="Y9" s="1">
        <f t="shared" si="0"/>
        <v>8</v>
      </c>
    </row>
    <row r="10" spans="1:25" ht="24.95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ref="Y10:Y2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5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1"/>
        <v>0</v>
      </c>
    </row>
    <row r="12" spans="1:25" ht="24.9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1"/>
        <v>0</v>
      </c>
    </row>
    <row r="13" spans="1:25" ht="24.9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1"/>
        <v>0</v>
      </c>
    </row>
    <row r="14" spans="1:25" ht="24.95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5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1"/>
        <v>0</v>
      </c>
    </row>
    <row r="17" spans="1:25" ht="24.9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1"/>
        <v>0</v>
      </c>
    </row>
    <row r="19" spans="1:25" ht="24.95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0</v>
      </c>
    </row>
    <row r="20" spans="1:25" ht="24.95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1"/>
        <v>0</v>
      </c>
    </row>
    <row r="21" spans="1:25" ht="24.95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1"/>
        <v>0</v>
      </c>
    </row>
    <row r="22" spans="1:25" ht="24.95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1"/>
        <v>0</v>
      </c>
    </row>
    <row r="23" spans="1:25" ht="24.9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1"/>
        <v>0</v>
      </c>
    </row>
    <row r="24" spans="1:25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5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2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2"/>
        <v>0</v>
      </c>
    </row>
    <row r="28" spans="1:25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2"/>
        <v>0</v>
      </c>
    </row>
    <row r="29" spans="1:25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4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4.95" customHeight="1">
      <c r="A92" s="9"/>
    </row>
    <row r="93" spans="1:25" ht="24.95" customHeight="1">
      <c r="A93" s="9"/>
    </row>
    <row r="94" spans="1:25" ht="24.95" customHeight="1">
      <c r="A94" s="9"/>
    </row>
    <row r="95" spans="1:25" ht="24.95" customHeight="1">
      <c r="A95" s="9"/>
    </row>
    <row r="96" spans="1:25" ht="24.95" customHeight="1">
      <c r="A96" s="9"/>
    </row>
    <row r="97" spans="1:1" ht="24.95" customHeight="1">
      <c r="A97" s="9"/>
    </row>
    <row r="98" spans="1:1" ht="24.95" customHeight="1">
      <c r="A98" s="9"/>
    </row>
    <row r="99" spans="1:1" ht="24.95" customHeight="1">
      <c r="A99" s="9"/>
    </row>
    <row r="100" spans="1:1" ht="24.95" customHeight="1">
      <c r="A100" s="9"/>
    </row>
    <row r="101" spans="1:1" ht="24.95" customHeight="1"/>
  </sheetData>
  <sortState ref="A4:Y9">
    <sortCondition descending="1" ref="Y4:Y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E8B40-8E81-42DC-9D8C-990A8A1923BB}">
  <dimension ref="A2:Y100"/>
  <sheetViews>
    <sheetView zoomScale="93" zoomScaleNormal="93" workbookViewId="0">
      <selection activeCell="N17" sqref="N17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1" width="10.140625" customWidth="1"/>
    <col min="12" max="12" width="10.140625" bestFit="1" customWidth="1"/>
    <col min="13" max="18" width="10.7109375" bestFit="1" customWidth="1"/>
    <col min="19" max="19" width="10.42578125" bestFit="1" customWidth="1"/>
    <col min="21" max="21" width="10.42578125" bestFit="1" customWidth="1"/>
    <col min="22" max="22" width="10.42578125" customWidth="1"/>
    <col min="23" max="24" width="12.140625" bestFit="1" customWidth="1"/>
    <col min="25" max="25" width="13.42578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4.95" customHeight="1">
      <c r="A4" s="30" t="s">
        <v>111</v>
      </c>
      <c r="B4" s="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12</v>
      </c>
      <c r="S4" s="8">
        <v>12</v>
      </c>
      <c r="T4" s="8">
        <v>5</v>
      </c>
      <c r="U4" s="8">
        <v>5</v>
      </c>
      <c r="V4" s="34">
        <v>10</v>
      </c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4.95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0</v>
      </c>
    </row>
    <row r="6" spans="1:25" ht="24.95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0</v>
      </c>
    </row>
    <row r="7" spans="1:25" ht="24.95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3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5" customHeight="1">
      <c r="A8" s="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5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5" customHeight="1">
      <c r="A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5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5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5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4.9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4.9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4.9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4.9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5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"/>
      <c r="T25" s="3"/>
      <c r="U25" s="4"/>
      <c r="V25" s="4"/>
      <c r="W25" s="4"/>
      <c r="X25" s="4"/>
      <c r="Y25" s="1">
        <f t="shared" si="0"/>
        <v>0</v>
      </c>
    </row>
    <row r="26" spans="1:25" ht="24.9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4.95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6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9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</sheetData>
  <sortState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EA900"/>
  </sheetPr>
  <dimension ref="A2:Y100"/>
  <sheetViews>
    <sheetView zoomScale="75" zoomScaleNormal="75" workbookViewId="0">
      <pane xSplit="1" topLeftCell="B1" activePane="topRight" state="frozen"/>
      <selection pane="topRight" activeCell="AL31" sqref="AL31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20" max="20" width="10.42578125" bestFit="1" customWidth="1"/>
    <col min="21" max="22" width="10.42578125" customWidth="1"/>
    <col min="25" max="25" width="15.28515625" customWidth="1"/>
  </cols>
  <sheetData>
    <row r="2" spans="1:25" ht="69.75" customHeight="1">
      <c r="A2" s="9" t="s">
        <v>99</v>
      </c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4.95" customHeight="1" thickTop="1">
      <c r="A4" s="10" t="s">
        <v>83</v>
      </c>
      <c r="B4" s="7"/>
      <c r="C4" s="27">
        <v>25</v>
      </c>
      <c r="D4" s="27">
        <v>23</v>
      </c>
      <c r="E4" s="27">
        <v>23</v>
      </c>
      <c r="F4" s="27">
        <v>16</v>
      </c>
      <c r="G4" s="27">
        <v>16</v>
      </c>
      <c r="H4" s="27">
        <v>17</v>
      </c>
      <c r="I4" s="27">
        <v>20</v>
      </c>
      <c r="J4" s="27"/>
      <c r="K4" s="27">
        <v>25</v>
      </c>
      <c r="L4" s="27">
        <v>20</v>
      </c>
      <c r="M4" s="27">
        <v>23</v>
      </c>
      <c r="N4" s="27">
        <v>25</v>
      </c>
      <c r="O4" s="27">
        <v>23</v>
      </c>
      <c r="P4" s="27">
        <v>25</v>
      </c>
      <c r="Q4" s="27">
        <v>18</v>
      </c>
      <c r="R4" s="8">
        <v>23</v>
      </c>
      <c r="S4" s="8">
        <v>18</v>
      </c>
      <c r="T4" s="8">
        <v>16</v>
      </c>
      <c r="U4" s="8">
        <v>25</v>
      </c>
      <c r="V4" s="8">
        <v>25</v>
      </c>
      <c r="W4" s="27"/>
      <c r="X4" s="27"/>
      <c r="Y4" s="29">
        <f t="shared" ref="Y4:Y30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5" customHeight="1">
      <c r="A5" s="9" t="s">
        <v>29</v>
      </c>
      <c r="C5" s="3">
        <v>23</v>
      </c>
      <c r="D5" s="3">
        <v>15</v>
      </c>
      <c r="E5" s="3"/>
      <c r="F5" s="3">
        <v>20</v>
      </c>
      <c r="G5" s="3">
        <v>18</v>
      </c>
      <c r="H5" s="3">
        <v>14</v>
      </c>
      <c r="I5" s="3">
        <v>20</v>
      </c>
      <c r="J5" s="3"/>
      <c r="K5" s="3">
        <v>23</v>
      </c>
      <c r="L5" s="3">
        <v>18</v>
      </c>
      <c r="M5" s="3">
        <v>25</v>
      </c>
      <c r="N5" s="3">
        <v>16</v>
      </c>
      <c r="O5" s="3">
        <v>18</v>
      </c>
      <c r="P5" s="3">
        <v>23</v>
      </c>
      <c r="Q5" s="3">
        <v>18</v>
      </c>
      <c r="R5" s="3">
        <v>25</v>
      </c>
      <c r="S5" s="3">
        <v>23</v>
      </c>
      <c r="T5" s="3">
        <v>25</v>
      </c>
      <c r="U5" s="3">
        <v>17</v>
      </c>
      <c r="V5" s="3">
        <v>23</v>
      </c>
      <c r="W5" s="3"/>
      <c r="X5" s="3"/>
      <c r="Y5" s="1">
        <f t="shared" si="0"/>
        <v>190</v>
      </c>
    </row>
    <row r="6" spans="1:25" ht="24.95" customHeight="1">
      <c r="A6" s="17" t="s">
        <v>94</v>
      </c>
      <c r="C6" s="4">
        <v>8</v>
      </c>
      <c r="D6" s="4">
        <v>14</v>
      </c>
      <c r="E6" s="4">
        <v>14</v>
      </c>
      <c r="F6" s="4">
        <v>15</v>
      </c>
      <c r="G6" s="4">
        <v>15</v>
      </c>
      <c r="H6" s="4">
        <v>18</v>
      </c>
      <c r="I6" s="4">
        <v>23</v>
      </c>
      <c r="J6" s="4">
        <v>25</v>
      </c>
      <c r="K6" s="4">
        <v>15</v>
      </c>
      <c r="L6" s="4">
        <v>25</v>
      </c>
      <c r="M6" s="4">
        <v>18</v>
      </c>
      <c r="N6" s="4"/>
      <c r="O6" s="4">
        <v>9</v>
      </c>
      <c r="P6" s="4">
        <v>15</v>
      </c>
      <c r="Q6" s="4">
        <v>25</v>
      </c>
      <c r="R6" s="3">
        <v>16</v>
      </c>
      <c r="S6" s="3">
        <v>10</v>
      </c>
      <c r="T6" s="3">
        <v>23</v>
      </c>
      <c r="U6" s="3">
        <v>15</v>
      </c>
      <c r="V6" s="3">
        <v>16</v>
      </c>
      <c r="W6" s="3"/>
      <c r="X6" s="3"/>
      <c r="Y6" s="1">
        <f t="shared" si="0"/>
        <v>173</v>
      </c>
    </row>
    <row r="7" spans="1:25" ht="24.95" customHeight="1">
      <c r="A7" s="17" t="s">
        <v>27</v>
      </c>
      <c r="C7" s="4">
        <v>15</v>
      </c>
      <c r="D7" s="4"/>
      <c r="E7" s="4">
        <v>16</v>
      </c>
      <c r="F7" s="4"/>
      <c r="G7" s="4">
        <v>15</v>
      </c>
      <c r="H7" s="4">
        <v>19</v>
      </c>
      <c r="I7" s="4">
        <v>15</v>
      </c>
      <c r="J7" s="4"/>
      <c r="K7" s="5">
        <v>18</v>
      </c>
      <c r="L7" s="5">
        <v>23</v>
      </c>
      <c r="M7" s="4">
        <v>16</v>
      </c>
      <c r="N7" s="4">
        <v>23</v>
      </c>
      <c r="O7" s="4">
        <v>15</v>
      </c>
      <c r="P7" s="4">
        <v>14</v>
      </c>
      <c r="Q7" s="4">
        <v>10</v>
      </c>
      <c r="R7" s="3">
        <v>18</v>
      </c>
      <c r="S7" s="4">
        <v>16</v>
      </c>
      <c r="T7" s="3">
        <v>16</v>
      </c>
      <c r="U7" s="3">
        <v>14</v>
      </c>
      <c r="V7" s="3">
        <v>14</v>
      </c>
      <c r="W7" s="3"/>
      <c r="X7" s="3"/>
      <c r="Y7" s="1">
        <f t="shared" si="0"/>
        <v>149</v>
      </c>
    </row>
    <row r="8" spans="1:25" ht="24.95" customHeight="1">
      <c r="A8" s="9" t="s">
        <v>31</v>
      </c>
      <c r="C8" s="3">
        <v>17</v>
      </c>
      <c r="D8" s="3">
        <v>12</v>
      </c>
      <c r="E8" s="3">
        <v>25</v>
      </c>
      <c r="F8" s="3">
        <v>23</v>
      </c>
      <c r="G8" s="3">
        <v>14</v>
      </c>
      <c r="H8" s="3">
        <v>23</v>
      </c>
      <c r="I8" s="3">
        <v>25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139</v>
      </c>
    </row>
    <row r="9" spans="1:25" ht="24.95" customHeight="1">
      <c r="A9" s="9" t="s">
        <v>67</v>
      </c>
      <c r="C9" s="4"/>
      <c r="D9" s="4"/>
      <c r="E9" s="4"/>
      <c r="F9" s="4">
        <v>17</v>
      </c>
      <c r="G9" s="4">
        <v>15</v>
      </c>
      <c r="H9" s="4">
        <v>15</v>
      </c>
      <c r="I9" s="4">
        <v>5</v>
      </c>
      <c r="J9" s="4">
        <v>10</v>
      </c>
      <c r="K9" s="4">
        <v>10</v>
      </c>
      <c r="L9" s="4">
        <v>10</v>
      </c>
      <c r="M9" s="4">
        <v>18</v>
      </c>
      <c r="N9" s="4">
        <v>17</v>
      </c>
      <c r="O9" s="4">
        <v>10</v>
      </c>
      <c r="P9" s="4">
        <v>18</v>
      </c>
      <c r="Q9" s="4">
        <v>14</v>
      </c>
      <c r="R9" s="3">
        <v>18</v>
      </c>
      <c r="S9" s="3">
        <v>15</v>
      </c>
      <c r="T9" s="4">
        <v>15</v>
      </c>
      <c r="U9" s="4">
        <v>18</v>
      </c>
      <c r="V9" s="4">
        <v>17</v>
      </c>
      <c r="W9" s="3"/>
      <c r="X9" s="3"/>
      <c r="Y9" s="1">
        <f t="shared" si="0"/>
        <v>138</v>
      </c>
    </row>
    <row r="10" spans="1:25" ht="24.95" customHeight="1">
      <c r="A10" s="9" t="s">
        <v>79</v>
      </c>
      <c r="C10" s="4"/>
      <c r="D10" s="4"/>
      <c r="E10" s="4">
        <v>20</v>
      </c>
      <c r="F10" s="4"/>
      <c r="G10" s="4"/>
      <c r="H10" s="4"/>
      <c r="I10" s="4">
        <v>15</v>
      </c>
      <c r="J10" s="4"/>
      <c r="K10" s="4">
        <v>17</v>
      </c>
      <c r="L10" s="4">
        <v>17</v>
      </c>
      <c r="M10" s="4">
        <v>15</v>
      </c>
      <c r="N10" s="4"/>
      <c r="O10" s="4"/>
      <c r="P10" s="4"/>
      <c r="Q10" s="4"/>
      <c r="R10" s="3">
        <v>15</v>
      </c>
      <c r="S10" s="3">
        <v>19</v>
      </c>
      <c r="T10" s="4"/>
      <c r="U10" s="4"/>
      <c r="V10" s="4">
        <v>20</v>
      </c>
      <c r="W10" s="3"/>
      <c r="X10" s="3"/>
      <c r="Y10" s="1">
        <f t="shared" si="0"/>
        <v>138</v>
      </c>
    </row>
    <row r="11" spans="1:25" ht="24.95" customHeight="1">
      <c r="A11" s="9" t="s">
        <v>23</v>
      </c>
      <c r="C11" s="4">
        <v>18</v>
      </c>
      <c r="D11" s="4">
        <v>12</v>
      </c>
      <c r="E11" s="4">
        <v>12</v>
      </c>
      <c r="F11" s="4">
        <v>7</v>
      </c>
      <c r="G11" s="4">
        <v>12</v>
      </c>
      <c r="H11" s="4">
        <v>11</v>
      </c>
      <c r="I11" s="4">
        <v>15</v>
      </c>
      <c r="J11" s="4">
        <v>10</v>
      </c>
      <c r="K11" s="4">
        <v>18</v>
      </c>
      <c r="L11" s="4">
        <v>15</v>
      </c>
      <c r="M11" s="4">
        <v>14</v>
      </c>
      <c r="N11" s="4"/>
      <c r="O11" s="4">
        <v>10</v>
      </c>
      <c r="P11" s="4">
        <v>18</v>
      </c>
      <c r="Q11" s="4">
        <v>13</v>
      </c>
      <c r="R11" s="3">
        <v>14</v>
      </c>
      <c r="S11" s="3">
        <v>9</v>
      </c>
      <c r="T11" s="4">
        <v>14</v>
      </c>
      <c r="U11" s="4">
        <v>4</v>
      </c>
      <c r="V11" s="4">
        <v>13</v>
      </c>
      <c r="W11" s="3"/>
      <c r="X11" s="3"/>
      <c r="Y11" s="1">
        <f t="shared" si="0"/>
        <v>126</v>
      </c>
    </row>
    <row r="12" spans="1:25" ht="24.95" customHeight="1">
      <c r="A12" s="9" t="s">
        <v>81</v>
      </c>
      <c r="C12" s="3"/>
      <c r="D12" s="3"/>
      <c r="E12" s="3">
        <v>9</v>
      </c>
      <c r="F12" s="3">
        <v>0</v>
      </c>
      <c r="G12" s="3">
        <v>9</v>
      </c>
      <c r="H12" s="3">
        <v>9</v>
      </c>
      <c r="I12" s="3">
        <v>13</v>
      </c>
      <c r="J12" s="3"/>
      <c r="K12" s="3">
        <v>16</v>
      </c>
      <c r="L12" s="3">
        <v>16</v>
      </c>
      <c r="M12" s="3">
        <v>13</v>
      </c>
      <c r="N12" s="3">
        <v>15</v>
      </c>
      <c r="O12" s="3">
        <v>10</v>
      </c>
      <c r="P12" s="3">
        <v>13</v>
      </c>
      <c r="Q12" s="3">
        <v>13</v>
      </c>
      <c r="R12" s="3">
        <v>18</v>
      </c>
      <c r="S12" s="3">
        <v>10</v>
      </c>
      <c r="T12" s="3">
        <v>11</v>
      </c>
      <c r="U12" s="3">
        <v>20</v>
      </c>
      <c r="V12" s="3">
        <v>13</v>
      </c>
      <c r="W12" s="3"/>
      <c r="X12" s="3"/>
      <c r="Y12" s="1">
        <f t="shared" si="0"/>
        <v>124</v>
      </c>
    </row>
    <row r="13" spans="1:25" ht="24.95" customHeight="1">
      <c r="A13" s="9" t="s">
        <v>35</v>
      </c>
      <c r="C13" s="3">
        <v>3</v>
      </c>
      <c r="D13" s="3">
        <v>11</v>
      </c>
      <c r="E13" s="3">
        <v>12</v>
      </c>
      <c r="F13" s="3">
        <v>10</v>
      </c>
      <c r="G13" s="3">
        <v>9</v>
      </c>
      <c r="H13" s="3">
        <v>4</v>
      </c>
      <c r="I13" s="3"/>
      <c r="J13" s="3">
        <v>10</v>
      </c>
      <c r="K13" s="3"/>
      <c r="L13" s="3">
        <v>15</v>
      </c>
      <c r="M13" s="3">
        <v>12</v>
      </c>
      <c r="N13" s="3">
        <v>10</v>
      </c>
      <c r="O13" s="3">
        <v>5</v>
      </c>
      <c r="P13" s="3">
        <v>5</v>
      </c>
      <c r="Q13" s="3">
        <v>5</v>
      </c>
      <c r="R13" s="3">
        <v>13</v>
      </c>
      <c r="S13" s="3">
        <v>9</v>
      </c>
      <c r="T13" s="3"/>
      <c r="U13" s="3"/>
      <c r="V13" s="3">
        <v>4</v>
      </c>
      <c r="W13" s="3"/>
      <c r="X13" s="3"/>
      <c r="Y13" s="1">
        <f t="shared" si="0"/>
        <v>93</v>
      </c>
    </row>
    <row r="14" spans="1:25" ht="24.95" customHeight="1">
      <c r="A14" s="17" t="s">
        <v>30</v>
      </c>
      <c r="C14" s="4">
        <v>0</v>
      </c>
      <c r="D14" s="4">
        <v>12</v>
      </c>
      <c r="E14" s="4">
        <v>15</v>
      </c>
      <c r="F14" s="4"/>
      <c r="G14" s="4">
        <v>12</v>
      </c>
      <c r="H14" s="4">
        <v>12</v>
      </c>
      <c r="I14" s="4">
        <v>15</v>
      </c>
      <c r="J14" s="4">
        <v>6</v>
      </c>
      <c r="K14" s="4"/>
      <c r="L14" s="4">
        <v>5</v>
      </c>
      <c r="M14" s="4">
        <v>10</v>
      </c>
      <c r="N14" s="4">
        <v>3</v>
      </c>
      <c r="O14" s="4">
        <v>4</v>
      </c>
      <c r="P14" s="4">
        <v>4</v>
      </c>
      <c r="Q14" s="4">
        <v>4</v>
      </c>
      <c r="R14" s="3">
        <v>10</v>
      </c>
      <c r="S14" s="3">
        <v>5</v>
      </c>
      <c r="T14" s="3"/>
      <c r="U14" s="3"/>
      <c r="V14" s="3">
        <v>2</v>
      </c>
      <c r="W14" s="3"/>
      <c r="X14" s="3"/>
      <c r="Y14" s="1">
        <f t="shared" si="0"/>
        <v>92</v>
      </c>
    </row>
    <row r="15" spans="1:25" ht="24.95" customHeight="1">
      <c r="A15" s="9" t="s">
        <v>95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>
        <v>13</v>
      </c>
      <c r="S15" s="3">
        <v>25</v>
      </c>
      <c r="T15" s="3">
        <v>12</v>
      </c>
      <c r="U15" s="3">
        <v>14</v>
      </c>
      <c r="V15" s="3">
        <v>19</v>
      </c>
      <c r="W15" s="3"/>
      <c r="X15" s="3"/>
      <c r="Y15" s="1">
        <f t="shared" si="0"/>
        <v>83</v>
      </c>
    </row>
    <row r="16" spans="1:25" ht="24.95" customHeight="1">
      <c r="A16" s="9" t="s">
        <v>78</v>
      </c>
      <c r="C16" s="3"/>
      <c r="D16" s="3"/>
      <c r="E16" s="3">
        <v>10</v>
      </c>
      <c r="F16" s="3">
        <v>15</v>
      </c>
      <c r="G16" s="3"/>
      <c r="H16" s="3">
        <v>5</v>
      </c>
      <c r="I16" s="3"/>
      <c r="J16" s="3"/>
      <c r="K16" s="3"/>
      <c r="L16" s="3">
        <v>12</v>
      </c>
      <c r="M16" s="3">
        <v>10</v>
      </c>
      <c r="N16" s="3"/>
      <c r="O16" s="3"/>
      <c r="P16" s="3"/>
      <c r="Q16" s="3"/>
      <c r="R16" s="3"/>
      <c r="S16" s="3"/>
      <c r="T16" s="3">
        <v>15</v>
      </c>
      <c r="U16" s="3">
        <v>6</v>
      </c>
      <c r="V16" s="3">
        <v>6</v>
      </c>
      <c r="W16" s="3"/>
      <c r="X16" s="3"/>
      <c r="Y16" s="1">
        <f t="shared" si="0"/>
        <v>79</v>
      </c>
    </row>
    <row r="17" spans="1:25" ht="24.95" customHeight="1">
      <c r="A17" s="9" t="s">
        <v>21</v>
      </c>
      <c r="C17" s="4">
        <v>15</v>
      </c>
      <c r="D17" s="4"/>
      <c r="E17" s="4">
        <v>15</v>
      </c>
      <c r="F17" s="4"/>
      <c r="G17" s="4"/>
      <c r="H17" s="4"/>
      <c r="I17" s="4">
        <v>16</v>
      </c>
      <c r="J17" s="4"/>
      <c r="K17" s="4"/>
      <c r="L17" s="4"/>
      <c r="M17" s="4"/>
      <c r="N17" s="4"/>
      <c r="O17" s="4"/>
      <c r="P17" s="4"/>
      <c r="Q17" s="4"/>
      <c r="R17" s="3">
        <v>15</v>
      </c>
      <c r="S17" s="3">
        <v>17</v>
      </c>
      <c r="T17" s="4"/>
      <c r="U17" s="4"/>
      <c r="V17" s="4"/>
      <c r="W17" s="3"/>
      <c r="X17" s="3"/>
      <c r="Y17" s="1">
        <f t="shared" si="0"/>
        <v>78</v>
      </c>
    </row>
    <row r="18" spans="1:25" ht="24.95" customHeight="1">
      <c r="A18" s="9" t="s">
        <v>89</v>
      </c>
      <c r="C18" s="4"/>
      <c r="D18" s="4"/>
      <c r="E18" s="4"/>
      <c r="F18" s="4"/>
      <c r="G18" s="4"/>
      <c r="H18" s="4"/>
      <c r="I18" s="4">
        <v>9</v>
      </c>
      <c r="J18" s="4">
        <v>6</v>
      </c>
      <c r="K18" s="4">
        <v>10</v>
      </c>
      <c r="L18" s="4">
        <v>5</v>
      </c>
      <c r="M18" s="4">
        <v>17</v>
      </c>
      <c r="N18" s="4"/>
      <c r="O18" s="4"/>
      <c r="P18" s="4"/>
      <c r="Q18" s="4"/>
      <c r="R18" s="3">
        <v>9</v>
      </c>
      <c r="S18" s="3">
        <v>4</v>
      </c>
      <c r="T18" s="3">
        <v>13</v>
      </c>
      <c r="U18" s="3">
        <v>9</v>
      </c>
      <c r="V18" s="3">
        <v>4</v>
      </c>
      <c r="W18" s="3"/>
      <c r="X18" s="3"/>
      <c r="Y18" s="1">
        <f t="shared" si="0"/>
        <v>78</v>
      </c>
    </row>
    <row r="19" spans="1:25" ht="24.95" customHeight="1">
      <c r="A19" s="9" t="s">
        <v>105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>
        <v>16</v>
      </c>
      <c r="P19" s="3">
        <v>6</v>
      </c>
      <c r="Q19" s="3">
        <v>17</v>
      </c>
      <c r="R19" s="3"/>
      <c r="S19" s="3"/>
      <c r="T19" s="3">
        <v>19</v>
      </c>
      <c r="U19" s="3">
        <v>6</v>
      </c>
      <c r="V19" s="3">
        <v>13</v>
      </c>
      <c r="W19" s="3"/>
      <c r="X19" s="3"/>
      <c r="Y19" s="1">
        <f t="shared" si="0"/>
        <v>77</v>
      </c>
    </row>
    <row r="20" spans="1:25" ht="24.95" customHeight="1">
      <c r="A20" s="9" t="s">
        <v>22</v>
      </c>
      <c r="C20" s="3">
        <v>10</v>
      </c>
      <c r="D20" s="3">
        <v>12</v>
      </c>
      <c r="E20" s="3">
        <v>15</v>
      </c>
      <c r="F20" s="3"/>
      <c r="G20" s="3">
        <v>13</v>
      </c>
      <c r="H20" s="3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75</v>
      </c>
    </row>
    <row r="21" spans="1:25" ht="24.95" customHeight="1">
      <c r="A21" s="9" t="s">
        <v>33</v>
      </c>
      <c r="C21" s="4"/>
      <c r="D21" s="4"/>
      <c r="E21" s="4">
        <v>8</v>
      </c>
      <c r="F21" s="4"/>
      <c r="G21" s="4"/>
      <c r="H21" s="4"/>
      <c r="I21" s="4"/>
      <c r="J21" s="4"/>
      <c r="K21" s="4"/>
      <c r="L21" s="4">
        <v>16</v>
      </c>
      <c r="M21" s="4">
        <v>15</v>
      </c>
      <c r="N21" s="4"/>
      <c r="O21" s="4"/>
      <c r="P21" s="4"/>
      <c r="Q21" s="4"/>
      <c r="R21" s="3">
        <v>17</v>
      </c>
      <c r="S21" s="3">
        <v>18</v>
      </c>
      <c r="T21" s="4"/>
      <c r="U21" s="4"/>
      <c r="V21" s="4"/>
      <c r="W21" s="3"/>
      <c r="X21" s="3"/>
      <c r="Y21" s="1">
        <f t="shared" si="0"/>
        <v>74</v>
      </c>
    </row>
    <row r="22" spans="1:25" ht="24.95" customHeight="1">
      <c r="A22" s="17" t="s">
        <v>25</v>
      </c>
      <c r="C22" s="5">
        <v>13</v>
      </c>
      <c r="D22" s="5">
        <v>18</v>
      </c>
      <c r="E22" s="5">
        <v>18</v>
      </c>
      <c r="F22" s="5"/>
      <c r="G22" s="5">
        <v>7</v>
      </c>
      <c r="H22" s="5">
        <v>13</v>
      </c>
      <c r="I22" s="5"/>
      <c r="J22" s="5"/>
      <c r="K22" s="5"/>
      <c r="L22" s="5"/>
      <c r="M22" s="4"/>
      <c r="N22" s="4"/>
      <c r="O22" s="4"/>
      <c r="P22" s="4"/>
      <c r="Q22" s="4"/>
      <c r="R22" s="3"/>
      <c r="S22" s="3"/>
      <c r="T22" s="3"/>
      <c r="U22" s="3"/>
      <c r="V22" s="3"/>
      <c r="W22" s="3"/>
      <c r="X22" s="3"/>
      <c r="Y22" s="1">
        <f t="shared" si="0"/>
        <v>69</v>
      </c>
    </row>
    <row r="23" spans="1:25" ht="24.95" customHeight="1">
      <c r="A23" s="17" t="s">
        <v>34</v>
      </c>
      <c r="C23" s="4">
        <v>3</v>
      </c>
      <c r="D23" s="4">
        <v>15</v>
      </c>
      <c r="E23" s="4">
        <v>11</v>
      </c>
      <c r="F23" s="4"/>
      <c r="G23" s="4"/>
      <c r="H23" s="4"/>
      <c r="I23" s="4">
        <v>4</v>
      </c>
      <c r="J23" s="4"/>
      <c r="K23" s="4"/>
      <c r="L23" s="4"/>
      <c r="M23" s="4"/>
      <c r="N23" s="4">
        <v>16</v>
      </c>
      <c r="O23" s="4"/>
      <c r="P23" s="4"/>
      <c r="Q23" s="4"/>
      <c r="R23" s="3"/>
      <c r="S23" s="3">
        <v>10</v>
      </c>
      <c r="T23" s="3"/>
      <c r="U23" s="3"/>
      <c r="V23" s="3"/>
      <c r="W23" s="3"/>
      <c r="X23" s="3"/>
      <c r="Y23" s="1">
        <f t="shared" si="0"/>
        <v>59</v>
      </c>
    </row>
    <row r="24" spans="1:25" ht="24.95" customHeight="1">
      <c r="A24" s="17" t="s">
        <v>28</v>
      </c>
      <c r="C24" s="4">
        <v>10</v>
      </c>
      <c r="D24" s="4">
        <v>12</v>
      </c>
      <c r="E24" s="4">
        <v>13</v>
      </c>
      <c r="F24" s="4"/>
      <c r="G24" s="4">
        <v>5</v>
      </c>
      <c r="H24" s="4">
        <v>5</v>
      </c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3"/>
      <c r="U24" s="3"/>
      <c r="V24" s="3"/>
      <c r="W24" s="3"/>
      <c r="X24" s="3"/>
      <c r="Y24" s="1">
        <f t="shared" si="0"/>
        <v>45</v>
      </c>
    </row>
    <row r="25" spans="1:25" ht="24.95" customHeight="1">
      <c r="A25" s="9" t="s">
        <v>32</v>
      </c>
      <c r="C25" s="3">
        <v>14</v>
      </c>
      <c r="D25" s="3"/>
      <c r="E25" s="3">
        <v>15</v>
      </c>
      <c r="F25" s="3"/>
      <c r="G25" s="3"/>
      <c r="H25" s="3"/>
      <c r="I25" s="3">
        <v>14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43</v>
      </c>
    </row>
    <row r="26" spans="1:25" ht="24.95" customHeight="1">
      <c r="A26" s="9" t="s">
        <v>76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>
        <v>13</v>
      </c>
      <c r="U26" s="3">
        <v>10</v>
      </c>
      <c r="V26" s="3">
        <v>10</v>
      </c>
      <c r="W26" s="3"/>
      <c r="X26" s="3"/>
      <c r="Y26" s="1">
        <f t="shared" si="0"/>
        <v>33</v>
      </c>
    </row>
    <row r="27" spans="1:25" ht="24.95" customHeight="1">
      <c r="A27" s="9" t="s">
        <v>106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v>12</v>
      </c>
      <c r="P27" s="4">
        <v>12</v>
      </c>
      <c r="Q27" s="4">
        <v>6</v>
      </c>
      <c r="R27" s="3"/>
      <c r="S27" s="3"/>
      <c r="T27" s="4"/>
      <c r="U27" s="4"/>
      <c r="V27" s="4"/>
      <c r="W27" s="3"/>
      <c r="X27" s="3"/>
      <c r="Y27" s="1">
        <f t="shared" si="0"/>
        <v>30</v>
      </c>
    </row>
    <row r="28" spans="1:25" ht="24.95" customHeight="1">
      <c r="A28" s="9" t="s">
        <v>96</v>
      </c>
      <c r="C28" s="4"/>
      <c r="D28" s="4"/>
      <c r="E28" s="4"/>
      <c r="F28" s="4"/>
      <c r="G28" s="4"/>
      <c r="H28" s="4"/>
      <c r="I28" s="4"/>
      <c r="J28" s="4"/>
      <c r="K28" s="4"/>
      <c r="L28" s="4">
        <v>4</v>
      </c>
      <c r="M28" s="4">
        <v>9</v>
      </c>
      <c r="N28" s="4"/>
      <c r="O28" s="4"/>
      <c r="P28" s="4"/>
      <c r="Q28" s="4"/>
      <c r="R28" s="3">
        <v>13</v>
      </c>
      <c r="S28" s="3"/>
      <c r="T28" s="4"/>
      <c r="U28" s="4"/>
      <c r="V28" s="4">
        <v>4</v>
      </c>
      <c r="W28" s="3"/>
      <c r="X28" s="3"/>
      <c r="Y28" s="1">
        <f t="shared" si="0"/>
        <v>30</v>
      </c>
    </row>
    <row r="29" spans="1:25" ht="24.95" customHeight="1">
      <c r="A29" s="17" t="s">
        <v>26</v>
      </c>
      <c r="C29" s="3"/>
      <c r="D29" s="3"/>
      <c r="E29" s="3">
        <v>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11</v>
      </c>
      <c r="T29" s="3">
        <v>8</v>
      </c>
      <c r="U29" s="3"/>
      <c r="V29" s="3"/>
      <c r="W29" s="3"/>
      <c r="X29" s="3"/>
      <c r="Y29" s="1">
        <f t="shared" si="0"/>
        <v>27</v>
      </c>
    </row>
    <row r="30" spans="1:25" ht="24.95" customHeight="1">
      <c r="A30" s="9" t="s">
        <v>36</v>
      </c>
      <c r="C30" s="3">
        <v>18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18</v>
      </c>
    </row>
    <row r="31" spans="1:25" ht="24.95" customHeight="1">
      <c r="A31" s="17" t="s">
        <v>24</v>
      </c>
      <c r="C31" s="4">
        <v>15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3"/>
      <c r="U31" s="3"/>
      <c r="V31" s="3"/>
      <c r="W31" s="3"/>
      <c r="X31" s="3"/>
      <c r="Y31" s="1">
        <f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15</v>
      </c>
    </row>
    <row r="32" spans="1:25" ht="24.95" customHeight="1">
      <c r="A32" s="9" t="s">
        <v>82</v>
      </c>
      <c r="C32" s="4"/>
      <c r="D32" s="4"/>
      <c r="E32" s="4"/>
      <c r="F32" s="4">
        <v>10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3"/>
      <c r="S32" s="3"/>
      <c r="T32" s="4"/>
      <c r="U32" s="4"/>
      <c r="V32" s="4"/>
      <c r="W32" s="3"/>
      <c r="X32" s="3"/>
      <c r="Y32" s="1">
        <f>SUM(IF(ISNUMBER((LARGE(C32:X32,1))),LARGE(B32:W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10</v>
      </c>
    </row>
    <row r="33" spans="1:25" ht="24.95" customHeight="1">
      <c r="A33" s="9" t="s">
        <v>77</v>
      </c>
      <c r="C33" s="4"/>
      <c r="D33" s="4"/>
      <c r="E33" s="4">
        <v>9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3"/>
      <c r="S33" s="3"/>
      <c r="T33" s="3"/>
      <c r="U33" s="3"/>
      <c r="V33" s="3"/>
      <c r="W33" s="3"/>
      <c r="X33" s="3"/>
      <c r="Y33" s="1">
        <f>SUM(IF(ISNUMBER((LARGE(C33:X33,1))),LARGE(B33:W33,1),0),IF(ISNUMBER((LARGE(C33:X33,2))),LARGE(C33:X33,2),0),IF(ISNUMBER((LARGE(C33:X33,3))),LARGE(C33:X33,3),0),IF(ISNUMBER((LARGE(C33:X33,4))),LARGE(C33:X33,4),0),IF(ISNUMBER((LARGE(C33:X33,5))),LARGE(C33:X33,5),0),IF(ISNUMBER((LARGE(C33:X33,6))),LARGE(C33:X33,6),0),IF(ISNUMBER((LARGE(C33:X33,7))),LARGE(C33:X33,7),0),IF(ISNUMBER((LARGE(C33:X33,8))),LARGE(C33:X33,8),0))</f>
        <v>9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37" si="1">SUM(IF(ISNUMBER((LARGE(C34:X34,1))),LARGE(B34:W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57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W58,1))),LARGE(C58:W58,1),0),IF(ISNUMBER((LARGE(C58:W58,2))),LARGE(C58:W58,2),0),IF(ISNUMBER((LARGE(C58:W58,3))),LARGE(C58:W58,3),0),IF(ISNUMBER((LARGE(C58:W58,4))),LARGE(C58:W58,4),0),IF(ISNUMBER((LARGE(C58:W58,5))),LARGE(C58:W58,5),0),IF(ISNUMBER((LARGE(C58:W58,6))),LARGE(C58:W58,6),0),IF(ISNUMBER((LARGE(C58:W58,7))),LARGE(C58:W58,7),0),IF(ISNUMBER((LARGE(C58:W58,8))),LARGE(C58:W58,8),0))</f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:Y95" si="4">SUM(IF(ISNUMBER((LARGE(C90:W90,1))),LARGE(C90:W90,1),0),IF(ISNUMBER((LARGE(C90:W90,2))),LARGE(C90:W90,2),0),IF(ISNUMBER((LARGE(C90:W90,3))),LARGE(C90:W90,3),0),IF(ISNUMBER((LARGE(C90:W90,4))),LARGE(C90:W90,4),0),IF(ISNUMBER((LARGE(C90:W90,5))),LARGE(C90:W90,5),0),IF(ISNUMBER((LARGE(C90:W90,6))),LARGE(C90:W90,6),0),IF(ISNUMBER((LARGE(C90:W90,7))),LARGE(C90:W90,7),0),IF(ISNUMBER((LARGE(C90:W90,8))),LARGE(C90:W90,8),0))</f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5" customHeight="1"/>
    <row r="98" ht="24.95" customHeight="1"/>
    <row r="99" ht="24.95" customHeight="1"/>
    <row r="100" ht="24.95" customHeight="1"/>
  </sheetData>
  <sortState ref="A4:Y33">
    <sortCondition descending="1" ref="Y4:Y3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Y101"/>
  <sheetViews>
    <sheetView zoomScale="75" zoomScaleNormal="75" workbookViewId="0">
      <selection activeCell="H12" sqref="H12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19" max="21" width="10.42578125" customWidth="1"/>
    <col min="23" max="23" width="10.42578125" bestFit="1" customWidth="1"/>
    <col min="24" max="24" width="10.42578125" customWidth="1"/>
    <col min="25" max="25" width="13.42578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>
        <v>5</v>
      </c>
      <c r="K3" s="2"/>
      <c r="L3" s="2"/>
      <c r="M3" s="23"/>
      <c r="N3" s="2"/>
      <c r="O3" s="2"/>
      <c r="P3" s="2"/>
      <c r="Q3" s="2"/>
    </row>
    <row r="4" spans="1:25" ht="24.95" customHeight="1">
      <c r="A4" s="22" t="s">
        <v>75</v>
      </c>
      <c r="B4" s="7"/>
      <c r="C4" s="27"/>
      <c r="D4" s="27"/>
      <c r="E4" s="27">
        <v>12</v>
      </c>
      <c r="F4" s="27">
        <v>5</v>
      </c>
      <c r="G4" s="27">
        <v>5</v>
      </c>
      <c r="H4" s="27">
        <v>5</v>
      </c>
      <c r="I4" s="27">
        <v>12</v>
      </c>
      <c r="J4" s="27">
        <v>5</v>
      </c>
      <c r="K4" s="28"/>
      <c r="L4" s="28"/>
      <c r="M4" s="27"/>
      <c r="N4" s="27"/>
      <c r="O4" s="27"/>
      <c r="P4" s="27"/>
      <c r="Q4" s="27"/>
      <c r="R4" s="8"/>
      <c r="S4" s="8"/>
      <c r="T4" s="8"/>
      <c r="U4" s="8"/>
      <c r="V4" s="27"/>
      <c r="W4" s="8"/>
      <c r="X4" s="8"/>
      <c r="Y4" s="11">
        <f t="shared" ref="Y4:Y2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4.95" customHeight="1">
      <c r="A5" s="17" t="s">
        <v>121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>
        <v>8</v>
      </c>
      <c r="S5" s="3">
        <v>8</v>
      </c>
      <c r="T5" s="3">
        <v>5</v>
      </c>
      <c r="U5" s="3">
        <v>5</v>
      </c>
      <c r="V5" s="3">
        <v>10</v>
      </c>
      <c r="W5" s="3"/>
      <c r="X5" s="3"/>
      <c r="Y5" s="1">
        <f t="shared" si="0"/>
        <v>36</v>
      </c>
    </row>
    <row r="6" spans="1:25" ht="24.95" customHeight="1">
      <c r="A6" s="17" t="s">
        <v>76</v>
      </c>
      <c r="C6" s="4"/>
      <c r="D6" s="4"/>
      <c r="E6" s="4">
        <v>5</v>
      </c>
      <c r="F6" s="4">
        <v>5</v>
      </c>
      <c r="G6" s="4"/>
      <c r="H6" s="4">
        <v>5</v>
      </c>
      <c r="I6" s="4">
        <v>5</v>
      </c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20</v>
      </c>
    </row>
    <row r="7" spans="1:25" ht="24.95" customHeight="1">
      <c r="A7" s="9" t="s">
        <v>19</v>
      </c>
      <c r="C7" s="3">
        <v>12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12</v>
      </c>
    </row>
    <row r="8" spans="1:25" ht="24.95" customHeight="1">
      <c r="A8" s="9" t="s">
        <v>20</v>
      </c>
      <c r="C8" s="4">
        <v>5</v>
      </c>
      <c r="D8" s="4">
        <v>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5" customHeight="1">
      <c r="A9" s="17" t="s">
        <v>103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>
        <v>5</v>
      </c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5</v>
      </c>
    </row>
    <row r="10" spans="1:25" ht="24.95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5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5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5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0"/>
        <v>0</v>
      </c>
    </row>
    <row r="14" spans="1:25" ht="24.95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5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4.9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0"/>
        <v>0</v>
      </c>
    </row>
    <row r="18" spans="1:25" ht="24.9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0"/>
        <v>0</v>
      </c>
    </row>
    <row r="19" spans="1:25" ht="24.9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0"/>
        <v>0</v>
      </c>
    </row>
    <row r="20" spans="1:25" ht="24.9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0"/>
        <v>0</v>
      </c>
    </row>
    <row r="21" spans="1:25" ht="24.9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0"/>
        <v>0</v>
      </c>
    </row>
    <row r="22" spans="1:25" ht="24.9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0"/>
        <v>0</v>
      </c>
    </row>
    <row r="23" spans="1:25" ht="24.95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0"/>
        <v>0</v>
      </c>
    </row>
    <row r="24" spans="1:25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0"/>
        <v>0</v>
      </c>
    </row>
    <row r="27" spans="1:25" ht="24.95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0"/>
        <v>0</v>
      </c>
    </row>
    <row r="28" spans="1:25" ht="24.95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ref="Y28:Y35" si="1">SUM(IF(ISNUMBER((LARGE(C28:X28,1))),LARGE(C28:X28,1),0),IF(ISNUMBER((LARGE(C28:X28,2))),LARGE(C28:X28,2),0),IF(ISNUMBER((LARGE(C28:X28,3))),LARGE(C28:X28,3),0),IF(ISNUMBER((LARGE(C28:X28,4))),LARGE(C28:X28,4),0),IF(ISNUMBER((LARGE(C28:X28,5))),LARGE(C28:X28,5),0),IF(ISNUMBER((LARGE(C28:X28,6))),LARGE(C28:X28,6),0),IF(ISNUMBER((LARGE(C28:X28,7))),LARGE(C28:X28,7),0),IF(ISNUMBER((LARGE(C28:X28,8))),LARGE(C28:X28,8),0))</f>
        <v>0</v>
      </c>
    </row>
    <row r="29" spans="1:25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5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27">
    <sortCondition descending="1" ref="Y4:Y2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Y100"/>
  <sheetViews>
    <sheetView zoomScale="75" zoomScaleNormal="75" workbookViewId="0">
      <selection activeCell="A11" sqref="A11"/>
    </sheetView>
  </sheetViews>
  <sheetFormatPr defaultRowHeight="12.75"/>
  <cols>
    <col min="1" max="1" width="34.7109375" style="6" customWidth="1"/>
    <col min="2" max="2" width="0.5703125" style="15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20" max="20" width="10.42578125" bestFit="1" customWidth="1"/>
    <col min="21" max="22" width="10.42578125" customWidth="1"/>
    <col min="23" max="24" width="12.140625" bestFit="1" customWidth="1"/>
    <col min="25" max="25" width="13.42578125" bestFit="1" customWidth="1"/>
  </cols>
  <sheetData>
    <row r="2" spans="1:25" ht="69.75" customHeight="1"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5" customHeight="1">
      <c r="A4" s="13" t="s">
        <v>95</v>
      </c>
      <c r="B4" s="14"/>
      <c r="C4" s="4"/>
      <c r="D4" s="4"/>
      <c r="E4" s="27"/>
      <c r="F4" s="27"/>
      <c r="G4" s="27"/>
      <c r="H4" s="27"/>
      <c r="I4" s="27"/>
      <c r="J4" s="27"/>
      <c r="K4" s="27">
        <v>5</v>
      </c>
      <c r="L4" s="27">
        <v>5</v>
      </c>
      <c r="M4" s="27">
        <v>5</v>
      </c>
      <c r="N4" s="27"/>
      <c r="O4" s="27">
        <v>5</v>
      </c>
      <c r="P4" s="27">
        <v>5</v>
      </c>
      <c r="Q4" s="27">
        <v>5</v>
      </c>
      <c r="R4" s="8"/>
      <c r="S4" s="8"/>
      <c r="T4" s="8"/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4.95" customHeight="1">
      <c r="A5" s="13" t="s">
        <v>17</v>
      </c>
      <c r="C5" s="4">
        <v>12</v>
      </c>
      <c r="D5" s="4">
        <v>5</v>
      </c>
      <c r="E5" s="4"/>
      <c r="F5" s="4"/>
      <c r="G5" s="4"/>
      <c r="H5" s="4"/>
      <c r="I5" s="4"/>
      <c r="J5" s="4"/>
      <c r="K5" s="5"/>
      <c r="L5" s="5"/>
      <c r="M5" s="4"/>
      <c r="N5" s="4"/>
      <c r="O5" s="4"/>
      <c r="P5" s="4"/>
      <c r="Q5" s="4"/>
      <c r="R5" s="3"/>
      <c r="S5" s="4"/>
      <c r="T5" s="3"/>
      <c r="U5" s="3"/>
      <c r="V5" s="3"/>
      <c r="W5" s="3"/>
      <c r="X5" s="3"/>
      <c r="Y5" s="1">
        <f t="shared" si="0"/>
        <v>17</v>
      </c>
    </row>
    <row r="6" spans="1:25" ht="24.95" customHeight="1">
      <c r="A6" s="13" t="s">
        <v>67</v>
      </c>
      <c r="C6" s="4"/>
      <c r="D6" s="4">
        <v>5</v>
      </c>
      <c r="E6" s="4">
        <v>10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15</v>
      </c>
    </row>
    <row r="7" spans="1:25" ht="24.95" customHeight="1">
      <c r="A7" s="13" t="s">
        <v>18</v>
      </c>
      <c r="C7" s="3">
        <v>5</v>
      </c>
      <c r="D7" s="3">
        <v>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10</v>
      </c>
    </row>
    <row r="8" spans="1:25" ht="24.95" customHeight="1">
      <c r="A8" s="13" t="s">
        <v>76</v>
      </c>
      <c r="C8" s="5"/>
      <c r="D8" s="5"/>
      <c r="E8" s="5"/>
      <c r="F8" s="5"/>
      <c r="G8" s="5"/>
      <c r="H8" s="5"/>
      <c r="I8" s="5"/>
      <c r="J8" s="5"/>
      <c r="K8" s="5">
        <v>5</v>
      </c>
      <c r="L8" s="5">
        <v>5</v>
      </c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5" customHeight="1">
      <c r="A9" s="13" t="s">
        <v>20</v>
      </c>
      <c r="C9" s="4"/>
      <c r="D9" s="4"/>
      <c r="E9" s="4"/>
      <c r="F9" s="4"/>
      <c r="G9" s="4">
        <v>3</v>
      </c>
      <c r="H9" s="4">
        <v>3</v>
      </c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6</v>
      </c>
    </row>
    <row r="10" spans="1:25" ht="24.95" customHeight="1">
      <c r="A10" s="13" t="s">
        <v>66</v>
      </c>
      <c r="C10" s="4"/>
      <c r="D10" s="4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4"/>
      <c r="Y10" s="1">
        <f t="shared" si="0"/>
        <v>3</v>
      </c>
    </row>
    <row r="11" spans="1:25" ht="24.95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69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5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5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5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5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1"/>
        <v>0</v>
      </c>
    </row>
    <row r="16" spans="1:25" ht="24.95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1"/>
        <v>0</v>
      </c>
    </row>
    <row r="17" spans="1:25" ht="24.95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1"/>
        <v>0</v>
      </c>
    </row>
    <row r="18" spans="1:25" ht="24.95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1"/>
        <v>0</v>
      </c>
    </row>
    <row r="19" spans="1:25" ht="24.95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1"/>
        <v>0</v>
      </c>
    </row>
    <row r="20" spans="1:25" ht="24.95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1"/>
        <v>0</v>
      </c>
    </row>
    <row r="21" spans="1:25" ht="24.95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1"/>
        <v>0</v>
      </c>
    </row>
    <row r="22" spans="1:25" ht="24.95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1"/>
        <v>0</v>
      </c>
    </row>
    <row r="23" spans="1:25" ht="24.95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1"/>
        <v>0</v>
      </c>
    </row>
    <row r="24" spans="1:25" ht="24.95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1"/>
        <v>0</v>
      </c>
    </row>
    <row r="25" spans="1:25" ht="24.95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1"/>
        <v>0</v>
      </c>
    </row>
    <row r="26" spans="1:25" ht="24.95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0</v>
      </c>
    </row>
    <row r="27" spans="1:25" ht="24.95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5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5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5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5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5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5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5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5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5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5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5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5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5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5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5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5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3:25" ht="24.9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3:25" ht="24.9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3:25" ht="24.9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3:25" ht="24.9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3:25" ht="24.9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3:25" ht="24.9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3:25" ht="24.9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3:25" ht="24.9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3:25" ht="24.9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3:25" ht="24.9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3:25" ht="24.9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3:25" ht="24.9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3:25" ht="24.9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3:25" ht="24.9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3:25" ht="24.9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3:25" ht="24.9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3:25" ht="24.9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3:25" ht="24.9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3:25" ht="24.9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3:25" ht="24.9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1"/>
        <v>0</v>
      </c>
    </row>
    <row r="69" spans="3:25" ht="24.9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3:25" ht="24.9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2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3:25" ht="24.9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3:25" ht="24.9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3:25" ht="24.9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3:25" ht="24.9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3:25" ht="24.9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3:25" ht="24.9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3:25" ht="24.9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3:25" ht="24.9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3:25" ht="24.9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3:25" ht="24.9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3:25" ht="24.9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3:25" ht="24.9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3:25" ht="24.9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3:25" ht="24.9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3:25" ht="24.9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3:25" ht="24.9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3:25" ht="24.9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3:25" ht="24.9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3:25" ht="24.9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3:25" ht="24.9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3:25" ht="24.9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3:25" ht="24.9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3:25" ht="24.9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3:25" ht="24.9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3:25" ht="24.9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3:25" ht="24.9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3:25" ht="24.9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3:25" ht="24.9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3:25" ht="24.9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</sheetData>
  <sortState ref="A4:Y10">
    <sortCondition descending="1" ref="Y4:Y1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AFF59-EF59-459A-859A-4AE94FEADF47}">
  <sheetPr>
    <tabColor rgb="FFDEA900"/>
  </sheetPr>
  <dimension ref="A2:Y100"/>
  <sheetViews>
    <sheetView topLeftCell="A4" zoomScale="75" zoomScaleNormal="75" workbookViewId="0">
      <pane xSplit="1" topLeftCell="B1" activePane="topRight" state="frozen"/>
      <selection pane="topRight" activeCell="A25" sqref="A25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20" max="20" width="10.42578125" bestFit="1" customWidth="1"/>
    <col min="21" max="22" width="10.42578125" customWidth="1"/>
    <col min="25" max="25" width="15.28515625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4.95" customHeight="1" thickTop="1">
      <c r="A4" s="22" t="s">
        <v>63</v>
      </c>
      <c r="B4" s="7"/>
      <c r="C4" s="8">
        <v>25</v>
      </c>
      <c r="D4" s="8">
        <v>16</v>
      </c>
      <c r="E4" s="8">
        <v>25</v>
      </c>
      <c r="F4" s="8">
        <v>16</v>
      </c>
      <c r="G4" s="8">
        <v>25</v>
      </c>
      <c r="H4" s="8">
        <v>23</v>
      </c>
      <c r="I4" s="8">
        <v>16</v>
      </c>
      <c r="J4" s="27">
        <v>23</v>
      </c>
      <c r="K4" s="27">
        <v>16</v>
      </c>
      <c r="L4" s="27">
        <v>25</v>
      </c>
      <c r="M4" s="27">
        <v>12</v>
      </c>
      <c r="N4" s="27">
        <v>12</v>
      </c>
      <c r="O4" s="27">
        <v>6</v>
      </c>
      <c r="P4" s="27">
        <v>23</v>
      </c>
      <c r="Q4" s="27">
        <v>16</v>
      </c>
      <c r="R4" s="8">
        <v>15</v>
      </c>
      <c r="S4" s="8">
        <v>17</v>
      </c>
      <c r="T4" s="8">
        <v>16</v>
      </c>
      <c r="U4" s="8">
        <v>25</v>
      </c>
      <c r="V4" s="8">
        <v>25</v>
      </c>
      <c r="W4" s="27"/>
      <c r="X4" s="27"/>
      <c r="Y4" s="29">
        <f t="shared" ref="Y4:Y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5" customHeight="1">
      <c r="A5" s="17" t="s">
        <v>60</v>
      </c>
      <c r="C5" s="4">
        <v>23</v>
      </c>
      <c r="D5" s="4"/>
      <c r="E5" s="4">
        <v>18</v>
      </c>
      <c r="F5" s="4"/>
      <c r="G5" s="4"/>
      <c r="H5" s="4"/>
      <c r="I5" s="4">
        <v>15</v>
      </c>
      <c r="J5" s="4">
        <v>25</v>
      </c>
      <c r="K5" s="4">
        <v>9</v>
      </c>
      <c r="L5" s="4">
        <v>23</v>
      </c>
      <c r="M5" s="4">
        <v>16</v>
      </c>
      <c r="N5" s="4"/>
      <c r="O5" s="4">
        <v>25</v>
      </c>
      <c r="P5" s="4">
        <v>25</v>
      </c>
      <c r="Q5" s="4">
        <v>25</v>
      </c>
      <c r="R5" s="3"/>
      <c r="S5" s="3"/>
      <c r="T5" s="4">
        <v>25</v>
      </c>
      <c r="U5" s="4">
        <v>23</v>
      </c>
      <c r="V5" s="4"/>
      <c r="W5" s="3"/>
      <c r="X5" s="3"/>
      <c r="Y5" s="1">
        <f t="shared" si="0"/>
        <v>194</v>
      </c>
    </row>
    <row r="6" spans="1:25" ht="24.95" customHeight="1">
      <c r="A6" s="17" t="s">
        <v>64</v>
      </c>
      <c r="C6" s="4">
        <v>14</v>
      </c>
      <c r="D6" s="4">
        <v>25</v>
      </c>
      <c r="E6" s="4">
        <v>16</v>
      </c>
      <c r="F6" s="4"/>
      <c r="G6" s="4">
        <v>16</v>
      </c>
      <c r="H6" s="4">
        <v>16</v>
      </c>
      <c r="I6" s="4">
        <v>23</v>
      </c>
      <c r="J6" s="3"/>
      <c r="K6" s="3">
        <v>25</v>
      </c>
      <c r="L6" s="3">
        <v>14</v>
      </c>
      <c r="M6" s="3">
        <v>25</v>
      </c>
      <c r="N6" s="3">
        <v>5</v>
      </c>
      <c r="O6" s="3">
        <v>5</v>
      </c>
      <c r="P6" s="3">
        <v>16</v>
      </c>
      <c r="Q6" s="3">
        <v>23</v>
      </c>
      <c r="R6" s="3"/>
      <c r="S6" s="3"/>
      <c r="T6" s="3">
        <v>23</v>
      </c>
      <c r="U6" s="3">
        <v>14</v>
      </c>
      <c r="V6" s="3"/>
      <c r="W6" s="3"/>
      <c r="X6" s="3"/>
      <c r="Y6" s="1">
        <f t="shared" si="0"/>
        <v>176</v>
      </c>
    </row>
    <row r="7" spans="1:25" ht="24.95" customHeight="1">
      <c r="A7" s="20" t="s">
        <v>69</v>
      </c>
      <c r="C7" s="3"/>
      <c r="D7" s="3">
        <v>23</v>
      </c>
      <c r="E7" s="3">
        <v>14</v>
      </c>
      <c r="F7" s="3">
        <v>23</v>
      </c>
      <c r="G7" s="3">
        <v>23</v>
      </c>
      <c r="H7" s="3">
        <v>25</v>
      </c>
      <c r="I7" s="3">
        <v>18</v>
      </c>
      <c r="J7" s="3">
        <v>10</v>
      </c>
      <c r="K7" s="3">
        <v>10</v>
      </c>
      <c r="L7" s="3">
        <v>10</v>
      </c>
      <c r="M7" s="3">
        <v>9</v>
      </c>
      <c r="N7" s="3">
        <v>12</v>
      </c>
      <c r="O7" s="3">
        <v>5</v>
      </c>
      <c r="P7" s="3">
        <v>15</v>
      </c>
      <c r="Q7" s="3">
        <v>15</v>
      </c>
      <c r="R7" s="3">
        <v>16</v>
      </c>
      <c r="S7" s="3">
        <v>23</v>
      </c>
      <c r="T7" s="3">
        <v>16</v>
      </c>
      <c r="U7" s="3">
        <v>10</v>
      </c>
      <c r="V7" s="3">
        <v>18</v>
      </c>
      <c r="W7" s="3"/>
      <c r="X7" s="3"/>
      <c r="Y7" s="1">
        <f t="shared" si="0"/>
        <v>169</v>
      </c>
    </row>
    <row r="8" spans="1:25" ht="24.95" customHeight="1">
      <c r="A8" s="17" t="s">
        <v>68</v>
      </c>
      <c r="C8" s="3"/>
      <c r="D8" s="3">
        <v>20</v>
      </c>
      <c r="E8" s="3">
        <v>23</v>
      </c>
      <c r="F8" s="3">
        <v>13</v>
      </c>
      <c r="G8" s="3">
        <v>20</v>
      </c>
      <c r="H8" s="3">
        <v>20</v>
      </c>
      <c r="I8" s="3">
        <v>16</v>
      </c>
      <c r="J8" s="4"/>
      <c r="K8" s="4">
        <v>18</v>
      </c>
      <c r="L8" s="4">
        <v>5</v>
      </c>
      <c r="M8" s="4">
        <v>16</v>
      </c>
      <c r="N8" s="4"/>
      <c r="O8" s="4"/>
      <c r="P8" s="4"/>
      <c r="Q8" s="4"/>
      <c r="R8" s="3">
        <v>19</v>
      </c>
      <c r="S8" s="3">
        <v>12</v>
      </c>
      <c r="T8" s="3"/>
      <c r="U8" s="3"/>
      <c r="V8" s="3">
        <v>23</v>
      </c>
      <c r="W8" s="3"/>
      <c r="X8" s="3"/>
      <c r="Y8" s="1">
        <f t="shared" si="0"/>
        <v>159</v>
      </c>
    </row>
    <row r="9" spans="1:25" ht="24.95" customHeight="1">
      <c r="A9" s="17" t="s">
        <v>56</v>
      </c>
      <c r="C9" s="3">
        <v>12</v>
      </c>
      <c r="D9" s="3">
        <v>17</v>
      </c>
      <c r="E9" s="3">
        <v>6</v>
      </c>
      <c r="F9" s="3">
        <v>20</v>
      </c>
      <c r="G9" s="3"/>
      <c r="H9" s="3"/>
      <c r="I9" s="3"/>
      <c r="J9" s="4">
        <v>17</v>
      </c>
      <c r="K9" s="5"/>
      <c r="L9" s="5"/>
      <c r="M9" s="4"/>
      <c r="N9" s="4">
        <v>23</v>
      </c>
      <c r="O9" s="4"/>
      <c r="P9" s="4"/>
      <c r="Q9" s="4"/>
      <c r="R9" s="3">
        <v>23</v>
      </c>
      <c r="S9" s="4">
        <v>16</v>
      </c>
      <c r="T9" s="3"/>
      <c r="U9" s="3"/>
      <c r="V9" s="3">
        <v>15</v>
      </c>
      <c r="W9" s="3"/>
      <c r="X9" s="3"/>
      <c r="Y9" s="1">
        <f t="shared" si="0"/>
        <v>143</v>
      </c>
    </row>
    <row r="10" spans="1:25" ht="24.95" customHeight="1">
      <c r="A10" s="17" t="s">
        <v>57</v>
      </c>
      <c r="C10" s="4"/>
      <c r="D10" s="4"/>
      <c r="E10" s="4"/>
      <c r="F10" s="4"/>
      <c r="G10" s="4"/>
      <c r="H10" s="4"/>
      <c r="I10" s="4"/>
      <c r="J10" s="4"/>
      <c r="K10" s="4">
        <v>5</v>
      </c>
      <c r="L10" s="4">
        <v>6</v>
      </c>
      <c r="M10" s="4">
        <v>13</v>
      </c>
      <c r="N10" s="4"/>
      <c r="O10" s="4">
        <v>12</v>
      </c>
      <c r="P10" s="4">
        <v>20</v>
      </c>
      <c r="Q10" s="4">
        <v>20</v>
      </c>
      <c r="R10" s="3"/>
      <c r="S10" s="3"/>
      <c r="T10" s="3">
        <v>19</v>
      </c>
      <c r="U10" s="3">
        <v>12</v>
      </c>
      <c r="V10" s="3"/>
      <c r="W10" s="3"/>
      <c r="X10" s="3"/>
      <c r="Y10" s="1">
        <f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107</v>
      </c>
    </row>
    <row r="11" spans="1:25" ht="24.95" customHeight="1">
      <c r="A11" s="17" t="s">
        <v>71</v>
      </c>
      <c r="C11" s="3"/>
      <c r="D11" s="3"/>
      <c r="E11" s="3">
        <v>17</v>
      </c>
      <c r="F11" s="3">
        <v>15</v>
      </c>
      <c r="G11" s="3"/>
      <c r="H11" s="3"/>
      <c r="I11" s="3"/>
      <c r="J11" s="5"/>
      <c r="K11" s="5">
        <v>17</v>
      </c>
      <c r="L11" s="5">
        <v>6</v>
      </c>
      <c r="M11" s="4">
        <v>19</v>
      </c>
      <c r="N11" s="4"/>
      <c r="O11" s="4"/>
      <c r="P11" s="4"/>
      <c r="Q11" s="4"/>
      <c r="R11" s="3"/>
      <c r="S11" s="3"/>
      <c r="T11" s="3">
        <v>16</v>
      </c>
      <c r="U11" s="3">
        <v>6</v>
      </c>
      <c r="V11" s="3">
        <v>5</v>
      </c>
      <c r="W11" s="3"/>
      <c r="X11" s="3"/>
      <c r="Y11" s="1">
        <f t="shared" ref="Y11:Y30" si="1">SUM(IF(ISNUMBER((LARGE(C11:X11,1))),LARGE(B11:W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101</v>
      </c>
    </row>
    <row r="12" spans="1:25" ht="24.95" customHeight="1">
      <c r="A12" s="20" t="s">
        <v>62</v>
      </c>
      <c r="C12" s="3">
        <v>4</v>
      </c>
      <c r="D12" s="3"/>
      <c r="E12" s="3"/>
      <c r="F12" s="3"/>
      <c r="G12" s="3"/>
      <c r="H12" s="3"/>
      <c r="I12" s="3"/>
      <c r="J12" s="3">
        <v>17</v>
      </c>
      <c r="K12" s="3">
        <v>15</v>
      </c>
      <c r="L12" s="3">
        <v>17</v>
      </c>
      <c r="M12" s="3">
        <v>12</v>
      </c>
      <c r="N12" s="3"/>
      <c r="O12" s="3"/>
      <c r="P12" s="3"/>
      <c r="Q12" s="3"/>
      <c r="R12" s="3">
        <v>15</v>
      </c>
      <c r="S12" s="3">
        <v>16</v>
      </c>
      <c r="T12" s="3"/>
      <c r="U12" s="3"/>
      <c r="V12" s="3"/>
      <c r="W12" s="3"/>
      <c r="X12" s="3"/>
      <c r="Y12" s="1">
        <f t="shared" si="1"/>
        <v>96</v>
      </c>
    </row>
    <row r="13" spans="1:25" ht="24.95" customHeight="1">
      <c r="A13" s="17" t="s">
        <v>119</v>
      </c>
      <c r="C13" s="3"/>
      <c r="D13" s="3"/>
      <c r="E13" s="3"/>
      <c r="F13" s="3"/>
      <c r="G13" s="3"/>
      <c r="H13" s="3"/>
      <c r="I13" s="3"/>
      <c r="J13" s="3"/>
      <c r="K13" s="32">
        <v>14</v>
      </c>
      <c r="L13" s="32">
        <v>10</v>
      </c>
      <c r="M13" s="32">
        <v>20</v>
      </c>
      <c r="N13" s="3"/>
      <c r="O13" s="3"/>
      <c r="P13" s="3"/>
      <c r="Q13" s="3"/>
      <c r="R13" s="3">
        <v>25</v>
      </c>
      <c r="S13" s="3">
        <v>18</v>
      </c>
      <c r="T13" s="3"/>
      <c r="U13" s="3"/>
      <c r="V13" s="3"/>
      <c r="W13" s="3"/>
      <c r="X13" s="3"/>
      <c r="Y13" s="1">
        <f t="shared" si="1"/>
        <v>87</v>
      </c>
    </row>
    <row r="14" spans="1:25" ht="24.95" customHeight="1">
      <c r="A14" s="17" t="s">
        <v>85</v>
      </c>
      <c r="C14" s="4"/>
      <c r="D14" s="4"/>
      <c r="E14" s="4"/>
      <c r="F14" s="4">
        <v>14</v>
      </c>
      <c r="G14" s="4"/>
      <c r="H14" s="4">
        <v>12</v>
      </c>
      <c r="I14" s="4">
        <v>19</v>
      </c>
      <c r="J14" s="3"/>
      <c r="K14" s="3"/>
      <c r="L14" s="3"/>
      <c r="M14" s="3"/>
      <c r="N14" s="3">
        <v>10</v>
      </c>
      <c r="O14" s="3"/>
      <c r="P14" s="3"/>
      <c r="Q14" s="3"/>
      <c r="R14" s="3"/>
      <c r="S14" s="3"/>
      <c r="T14" s="3"/>
      <c r="U14" s="3">
        <v>12</v>
      </c>
      <c r="V14" s="3">
        <v>19</v>
      </c>
      <c r="W14" s="3"/>
      <c r="X14" s="3"/>
      <c r="Y14" s="1">
        <f t="shared" si="1"/>
        <v>86</v>
      </c>
    </row>
    <row r="15" spans="1:25" ht="24.95" customHeight="1">
      <c r="A15" s="17" t="s">
        <v>84</v>
      </c>
      <c r="C15" s="4"/>
      <c r="D15" s="4"/>
      <c r="E15" s="4"/>
      <c r="F15" s="4">
        <v>15</v>
      </c>
      <c r="G15" s="4"/>
      <c r="H15" s="4"/>
      <c r="I15" s="4"/>
      <c r="J15" s="3">
        <v>16</v>
      </c>
      <c r="K15" s="3">
        <v>4</v>
      </c>
      <c r="L15" s="3"/>
      <c r="M15" s="3">
        <v>9</v>
      </c>
      <c r="N15" s="3">
        <v>12</v>
      </c>
      <c r="O15" s="3"/>
      <c r="P15" s="3"/>
      <c r="Q15" s="3"/>
      <c r="R15" s="3"/>
      <c r="S15" s="3"/>
      <c r="T15" s="3">
        <v>19</v>
      </c>
      <c r="U15" s="3">
        <v>6</v>
      </c>
      <c r="V15" s="3"/>
      <c r="W15" s="3"/>
      <c r="X15" s="3"/>
      <c r="Y15" s="1">
        <f t="shared" si="1"/>
        <v>81</v>
      </c>
    </row>
    <row r="16" spans="1:25" ht="24.95" customHeight="1">
      <c r="A16" s="17" t="s">
        <v>70</v>
      </c>
      <c r="C16" s="3">
        <v>16</v>
      </c>
      <c r="D16" s="3"/>
      <c r="E16" s="3">
        <v>14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>
        <v>12</v>
      </c>
      <c r="S16" s="3">
        <v>10</v>
      </c>
      <c r="T16" s="3"/>
      <c r="U16" s="3"/>
      <c r="V16" s="3">
        <v>16</v>
      </c>
      <c r="W16" s="3"/>
      <c r="X16" s="3"/>
      <c r="Y16" s="1">
        <f t="shared" si="1"/>
        <v>68</v>
      </c>
    </row>
    <row r="17" spans="1:25" ht="24.95" customHeight="1">
      <c r="A17" s="17" t="s">
        <v>72</v>
      </c>
      <c r="C17" s="3">
        <v>5</v>
      </c>
      <c r="D17" s="3">
        <v>10</v>
      </c>
      <c r="E17" s="3">
        <v>12</v>
      </c>
      <c r="F17" s="3"/>
      <c r="G17" s="3">
        <v>12</v>
      </c>
      <c r="H17" s="3">
        <v>2</v>
      </c>
      <c r="I17" s="3"/>
      <c r="J17" s="4"/>
      <c r="K17" s="4">
        <v>3</v>
      </c>
      <c r="L17" s="4">
        <v>4</v>
      </c>
      <c r="M17" s="4">
        <v>8</v>
      </c>
      <c r="N17" s="4"/>
      <c r="O17" s="4"/>
      <c r="P17" s="4">
        <v>2</v>
      </c>
      <c r="Q17" s="4">
        <v>6</v>
      </c>
      <c r="R17" s="3"/>
      <c r="S17" s="3"/>
      <c r="T17" s="3"/>
      <c r="U17" s="3"/>
      <c r="V17" s="3">
        <v>6</v>
      </c>
      <c r="W17" s="3"/>
      <c r="X17" s="3"/>
      <c r="Y17" s="1">
        <f t="shared" si="1"/>
        <v>63</v>
      </c>
    </row>
    <row r="18" spans="1:25" ht="24.95" customHeight="1">
      <c r="A18" s="17" t="s">
        <v>55</v>
      </c>
      <c r="C18" s="31"/>
      <c r="D18" s="4"/>
      <c r="E18" s="4"/>
      <c r="F18" s="4"/>
      <c r="G18" s="4"/>
      <c r="H18" s="4"/>
      <c r="I18" s="4"/>
      <c r="J18" s="3">
        <v>20</v>
      </c>
      <c r="K18" s="3"/>
      <c r="L18" s="3"/>
      <c r="M18" s="3">
        <v>10</v>
      </c>
      <c r="N18" s="3"/>
      <c r="O18" s="3"/>
      <c r="P18" s="3"/>
      <c r="Q18" s="3"/>
      <c r="R18" s="3">
        <v>6</v>
      </c>
      <c r="S18" s="3">
        <v>19</v>
      </c>
      <c r="T18" s="3"/>
      <c r="U18" s="3"/>
      <c r="V18" s="3"/>
      <c r="W18" s="3"/>
      <c r="X18" s="3"/>
      <c r="Y18" s="1">
        <f t="shared" si="1"/>
        <v>55</v>
      </c>
    </row>
    <row r="19" spans="1:25" ht="24.95" customHeight="1">
      <c r="A19" s="20" t="s">
        <v>86</v>
      </c>
      <c r="C19" s="3"/>
      <c r="D19" s="3"/>
      <c r="E19" s="3"/>
      <c r="F19" s="3">
        <v>15</v>
      </c>
      <c r="G19" s="3"/>
      <c r="H19" s="3">
        <v>17</v>
      </c>
      <c r="I19" s="3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>
        <v>15</v>
      </c>
      <c r="W19" s="3"/>
      <c r="X19" s="3"/>
      <c r="Y19" s="1">
        <f t="shared" si="1"/>
        <v>47</v>
      </c>
    </row>
    <row r="20" spans="1:25" ht="24.95" customHeight="1">
      <c r="A20" s="9" t="s">
        <v>120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>
        <v>16</v>
      </c>
      <c r="S20" s="3">
        <v>25</v>
      </c>
      <c r="T20" s="4"/>
      <c r="U20" s="4"/>
      <c r="V20" s="4"/>
      <c r="W20" s="3"/>
      <c r="X20" s="3"/>
      <c r="Y20" s="1">
        <f t="shared" si="1"/>
        <v>41</v>
      </c>
    </row>
    <row r="21" spans="1:25" ht="24.95" customHeight="1">
      <c r="A21" s="17" t="s">
        <v>65</v>
      </c>
      <c r="C21" s="3">
        <v>8</v>
      </c>
      <c r="D21" s="3"/>
      <c r="E21" s="3"/>
      <c r="F21" s="3"/>
      <c r="G21" s="3"/>
      <c r="H21" s="3"/>
      <c r="I21" s="3"/>
      <c r="J21" s="4"/>
      <c r="K21" s="4"/>
      <c r="L21" s="4"/>
      <c r="M21" s="4"/>
      <c r="N21" s="4"/>
      <c r="O21" s="4"/>
      <c r="P21" s="4"/>
      <c r="Q21" s="4"/>
      <c r="R21" s="3">
        <v>18</v>
      </c>
      <c r="S21" s="3">
        <v>9</v>
      </c>
      <c r="T21" s="3"/>
      <c r="U21" s="3"/>
      <c r="V21" s="3"/>
      <c r="W21" s="3"/>
      <c r="X21" s="3"/>
      <c r="Y21" s="1">
        <f t="shared" si="1"/>
        <v>35</v>
      </c>
    </row>
    <row r="22" spans="1:25" ht="24.95" customHeight="1">
      <c r="A22" s="9" t="s">
        <v>123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>
        <v>12</v>
      </c>
      <c r="U22" s="3">
        <v>18</v>
      </c>
      <c r="V22" s="3"/>
      <c r="W22" s="3"/>
      <c r="X22" s="3"/>
      <c r="Y22" s="1">
        <f t="shared" si="1"/>
        <v>30</v>
      </c>
    </row>
    <row r="23" spans="1:25" ht="24.95" customHeight="1">
      <c r="A23" s="9" t="s">
        <v>97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>
        <v>25</v>
      </c>
      <c r="O23" s="4"/>
      <c r="P23" s="4"/>
      <c r="Q23" s="4"/>
      <c r="R23" s="3"/>
      <c r="S23" s="3"/>
      <c r="T23" s="3"/>
      <c r="U23" s="3"/>
      <c r="V23" s="3">
        <v>4</v>
      </c>
      <c r="W23" s="3"/>
      <c r="X23" s="3"/>
      <c r="Y23" s="1">
        <f t="shared" si="1"/>
        <v>29</v>
      </c>
    </row>
    <row r="24" spans="1:25" ht="24.95" customHeight="1">
      <c r="A24" s="17" t="s">
        <v>61</v>
      </c>
      <c r="C24" s="4">
        <v>12</v>
      </c>
      <c r="D24" s="4">
        <v>12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3"/>
      <c r="X24" s="3"/>
      <c r="Y24" s="1">
        <f t="shared" si="1"/>
        <v>24</v>
      </c>
    </row>
    <row r="25" spans="1:25" ht="24.95" customHeight="1">
      <c r="A25" s="9" t="s">
        <v>101</v>
      </c>
      <c r="C25" s="4"/>
      <c r="D25" s="4"/>
      <c r="E25" s="4"/>
      <c r="F25" s="4"/>
      <c r="G25" s="4"/>
      <c r="H25" s="4"/>
      <c r="I25" s="4"/>
      <c r="J25" s="4"/>
      <c r="K25" s="4">
        <v>4</v>
      </c>
      <c r="L25" s="4"/>
      <c r="M25" s="4">
        <v>15</v>
      </c>
      <c r="N25" s="4"/>
      <c r="O25" s="4"/>
      <c r="P25" s="4"/>
      <c r="Q25" s="4"/>
      <c r="R25" s="3"/>
      <c r="S25" s="3"/>
      <c r="T25" s="4"/>
      <c r="U25" s="4"/>
      <c r="V25" s="4"/>
      <c r="W25" s="3"/>
      <c r="X25" s="3"/>
      <c r="Y25" s="1">
        <f t="shared" si="1"/>
        <v>19</v>
      </c>
    </row>
    <row r="26" spans="1:25" ht="24.95" customHeight="1">
      <c r="A26" s="9" t="s">
        <v>118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>
        <v>9</v>
      </c>
      <c r="S26" s="3">
        <v>9</v>
      </c>
      <c r="T26" s="3"/>
      <c r="U26" s="3"/>
      <c r="V26" s="3"/>
      <c r="W26" s="3"/>
      <c r="X26" s="3"/>
      <c r="Y26" s="1">
        <f t="shared" si="1"/>
        <v>18</v>
      </c>
    </row>
    <row r="27" spans="1:25" ht="24.95" customHeight="1">
      <c r="A27" s="17" t="s">
        <v>87</v>
      </c>
      <c r="C27" s="3"/>
      <c r="D27" s="3"/>
      <c r="E27" s="3"/>
      <c r="F27" s="3">
        <v>12</v>
      </c>
      <c r="G27" s="3">
        <v>5</v>
      </c>
      <c r="H27" s="3"/>
      <c r="I27" s="3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3"/>
      <c r="X27" s="3"/>
      <c r="Y27" s="1">
        <f t="shared" si="1"/>
        <v>17</v>
      </c>
    </row>
    <row r="28" spans="1:25" ht="24.95" customHeight="1">
      <c r="A28" s="17" t="s">
        <v>88</v>
      </c>
      <c r="C28" s="3"/>
      <c r="D28" s="3"/>
      <c r="E28" s="3"/>
      <c r="F28" s="3"/>
      <c r="G28" s="3">
        <v>12</v>
      </c>
      <c r="H28" s="3"/>
      <c r="I28" s="3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 t="shared" si="1"/>
        <v>12</v>
      </c>
    </row>
    <row r="29" spans="1:25" ht="24.95" customHeight="1">
      <c r="A29" s="9" t="s">
        <v>93</v>
      </c>
      <c r="C29" s="3"/>
      <c r="D29" s="3"/>
      <c r="E29" s="3"/>
      <c r="F29" s="3"/>
      <c r="G29" s="3"/>
      <c r="H29" s="3"/>
      <c r="I29" s="3"/>
      <c r="J29" s="3">
        <v>10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10</v>
      </c>
    </row>
    <row r="30" spans="1:25" ht="24.95" customHeight="1">
      <c r="A30" s="9" t="s">
        <v>104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4">
        <v>10</v>
      </c>
      <c r="U30" s="4"/>
      <c r="V30" s="4"/>
      <c r="W30" s="3"/>
      <c r="X30" s="3"/>
      <c r="Y30" s="1">
        <f t="shared" si="1"/>
        <v>10</v>
      </c>
    </row>
    <row r="31" spans="1:25" ht="24.95" customHeight="1">
      <c r="A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 t="shared" ref="Y31:Y37" si="2">SUM(IF(ISNUMBER((LARGE(C31:X31,1))),LARGE(B31:W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95" si="3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5" customHeight="1"/>
    <row r="98" ht="24.95" customHeight="1"/>
    <row r="99" ht="24.95" customHeight="1"/>
    <row r="100" ht="24.95" customHeight="1"/>
  </sheetData>
  <sortState ref="A4:Y30">
    <sortCondition descending="1" ref="Y4:Y30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01"/>
  <sheetViews>
    <sheetView tabSelected="1" topLeftCell="B1" zoomScale="75" zoomScaleNormal="75" workbookViewId="0">
      <selection activeCell="T35" sqref="T35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4" width="10.7109375" bestFit="1" customWidth="1"/>
    <col min="15" max="20" width="10.7109375" customWidth="1"/>
    <col min="21" max="23" width="10.7109375" bestFit="1" customWidth="1"/>
    <col min="24" max="24" width="12.140625" bestFit="1" customWidth="1"/>
    <col min="25" max="25" width="13.42578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5" customHeight="1">
      <c r="A4" s="17" t="s">
        <v>117</v>
      </c>
      <c r="B4" s="7"/>
      <c r="C4" s="33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10</v>
      </c>
      <c r="S4" s="27">
        <v>12</v>
      </c>
      <c r="T4" s="27"/>
      <c r="U4" s="27"/>
      <c r="V4" s="27">
        <v>8</v>
      </c>
      <c r="W4" s="27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4.95" customHeight="1">
      <c r="A5" s="17" t="s">
        <v>58</v>
      </c>
      <c r="C5" s="4">
        <v>10</v>
      </c>
      <c r="D5" s="4">
        <v>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15</v>
      </c>
    </row>
    <row r="6" spans="1:25" ht="24.95" customHeight="1">
      <c r="A6" s="17" t="s">
        <v>57</v>
      </c>
      <c r="C6" s="3">
        <v>5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5</v>
      </c>
    </row>
    <row r="7" spans="1:25" ht="24.95" customHeight="1">
      <c r="A7" s="17" t="s">
        <v>59</v>
      </c>
      <c r="C7" s="4">
        <v>3</v>
      </c>
      <c r="D7" s="4"/>
      <c r="E7" s="4"/>
      <c r="F7" s="4"/>
      <c r="G7" s="4"/>
      <c r="H7" s="4"/>
      <c r="I7" s="4"/>
      <c r="J7" s="4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3</v>
      </c>
    </row>
    <row r="8" spans="1:25" ht="24.95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ref="Y8:Y35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5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5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5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5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5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5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5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5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5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sortState ref="A4:Y7">
    <sortCondition descending="1" ref="Y4:Y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Y344"/>
  <sheetViews>
    <sheetView zoomScale="75" zoomScaleNormal="75" workbookViewId="0">
      <selection activeCell="X29" sqref="X29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6" width="10.7109375" bestFit="1" customWidth="1"/>
    <col min="17" max="21" width="10.7109375" customWidth="1"/>
    <col min="22" max="22" width="10.7109375" bestFit="1" customWidth="1"/>
    <col min="23" max="23" width="10.42578125" bestFit="1" customWidth="1"/>
    <col min="24" max="24" width="12.140625" bestFit="1" customWidth="1"/>
    <col min="25" max="25" width="13.42578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5" customHeight="1">
      <c r="A4" s="17" t="s">
        <v>57</v>
      </c>
      <c r="B4" s="7"/>
      <c r="C4" s="4"/>
      <c r="D4" s="4"/>
      <c r="E4" s="4">
        <v>12</v>
      </c>
      <c r="F4" s="4"/>
      <c r="G4" s="4"/>
      <c r="H4" s="4"/>
      <c r="I4" s="4">
        <v>12</v>
      </c>
      <c r="J4" s="4">
        <v>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29</v>
      </c>
    </row>
    <row r="5" spans="1:25" ht="24.95" customHeight="1">
      <c r="A5" s="17" t="s">
        <v>124</v>
      </c>
      <c r="C5" s="5"/>
      <c r="D5" s="5"/>
      <c r="E5" s="5"/>
      <c r="F5" s="5"/>
      <c r="G5" s="5"/>
      <c r="H5" s="5"/>
      <c r="I5" s="5"/>
      <c r="J5" s="5"/>
      <c r="K5" s="5"/>
      <c r="L5" s="5"/>
      <c r="M5" s="4"/>
      <c r="N5" s="4"/>
      <c r="O5" s="4"/>
      <c r="P5" s="4"/>
      <c r="Q5" s="4"/>
      <c r="R5" s="4"/>
      <c r="S5" s="4"/>
      <c r="T5" s="4"/>
      <c r="U5" s="4">
        <v>5</v>
      </c>
      <c r="V5" s="4">
        <v>12</v>
      </c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17</v>
      </c>
    </row>
    <row r="6" spans="1:25" ht="24.95" customHeight="1">
      <c r="A6" s="17" t="s">
        <v>104</v>
      </c>
      <c r="C6" s="4"/>
      <c r="D6" s="4"/>
      <c r="E6" s="4"/>
      <c r="F6" s="4"/>
      <c r="G6" s="4"/>
      <c r="H6" s="4"/>
      <c r="I6" s="4"/>
      <c r="J6" s="4"/>
      <c r="K6" s="4">
        <v>5</v>
      </c>
      <c r="L6" s="4"/>
      <c r="M6" s="4">
        <v>5</v>
      </c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10</v>
      </c>
    </row>
    <row r="7" spans="1:25" ht="24.95" customHeight="1">
      <c r="A7" s="17" t="s">
        <v>58</v>
      </c>
      <c r="C7" s="4"/>
      <c r="D7" s="4"/>
      <c r="E7" s="4">
        <v>5</v>
      </c>
      <c r="F7" s="4"/>
      <c r="G7" s="4"/>
      <c r="H7" s="4"/>
      <c r="I7" s="4">
        <v>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8</v>
      </c>
    </row>
    <row r="8" spans="1:25" ht="24.95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5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5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5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5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5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5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5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5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5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5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5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5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5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5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5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5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5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5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5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5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5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5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4.9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4.95" customHeight="1">
      <c r="A97" s="9"/>
    </row>
    <row r="98" spans="1:1" ht="24.95" customHeight="1">
      <c r="A98" s="9"/>
    </row>
    <row r="99" spans="1:1" ht="24.95" customHeight="1">
      <c r="A99" s="9"/>
    </row>
    <row r="100" spans="1:1" ht="24.95" customHeight="1">
      <c r="A100" s="9"/>
    </row>
    <row r="101" spans="1:1" ht="24.95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7">
    <sortCondition descending="1" ref="Y4:Y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baby point</vt:lpstr>
      <vt:lpstr>Blå Hvalp point</vt:lpstr>
      <vt:lpstr>Gul point</vt:lpstr>
      <vt:lpstr>Gul baby point</vt:lpstr>
      <vt:lpstr>Gul hvalp point</vt:lpstr>
      <vt:lpstr>Harlequin_sort point</vt:lpstr>
      <vt:lpstr>Harlequin sort baby point</vt:lpstr>
      <vt:lpstr>Harelquin_sort hvalp</vt:lpstr>
      <vt:lpstr>Sorter step by step</vt:lpstr>
    </vt:vector>
  </TitlesOfParts>
  <Company>Novo Nordisk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Torben Hærslev</cp:lastModifiedBy>
  <dcterms:created xsi:type="dcterms:W3CDTF">2021-10-27T06:03:03Z</dcterms:created>
  <dcterms:modified xsi:type="dcterms:W3CDTF">2024-10-28T15:31:30Z</dcterms:modified>
</cp:coreProperties>
</file>