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38640" windowHeight="14400" activeTab="4"/>
  </bookViews>
  <sheets>
    <sheet name="Blå point" sheetId="1" r:id="rId1"/>
    <sheet name="Blå Hvalp point" sheetId="25" r:id="rId2"/>
    <sheet name="Gul point" sheetId="23" r:id="rId3"/>
    <sheet name="Gul hvalp point" sheetId="18" r:id="rId4"/>
    <sheet name="Harlequin_sort point" sheetId="5" r:id="rId5"/>
    <sheet name="Harlequin sort baby point" sheetId="6" r:id="rId6"/>
    <sheet name="Harelquin_sort hvalp" sheetId="19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5" l="1"/>
  <c r="Y19" i="5"/>
  <c r="Y20" i="5"/>
  <c r="Y21" i="5"/>
  <c r="Y22" i="5"/>
  <c r="Y13" i="23" l="1"/>
  <c r="Y18" i="23"/>
  <c r="Y5" i="23"/>
  <c r="Y28" i="23"/>
  <c r="Y29" i="23"/>
  <c r="Y30" i="23"/>
  <c r="Y9" i="23"/>
  <c r="Y23" i="23"/>
  <c r="Y15" i="23"/>
  <c r="Y14" i="23"/>
  <c r="Y22" i="23"/>
  <c r="Y31" i="23"/>
  <c r="Y6" i="23"/>
  <c r="Y8" i="23"/>
  <c r="Y32" i="23"/>
  <c r="Y11" i="23"/>
  <c r="Y33" i="23"/>
  <c r="Y34" i="23"/>
  <c r="Y35" i="23"/>
  <c r="Y27" i="23"/>
  <c r="Y36" i="23"/>
  <c r="Y37" i="23"/>
  <c r="Y38" i="23"/>
  <c r="Y25" i="23"/>
  <c r="Y39" i="23"/>
  <c r="Y26" i="23"/>
  <c r="Y19" i="23"/>
  <c r="Y12" i="23"/>
  <c r="Y21" i="23"/>
  <c r="Y24" i="23"/>
  <c r="Y10" i="23"/>
  <c r="Y20" i="23"/>
  <c r="Y16" i="23"/>
  <c r="Y17" i="23"/>
  <c r="Y40" i="23"/>
  <c r="Y41" i="23"/>
  <c r="Y4" i="23"/>
  <c r="Y7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96" i="23"/>
  <c r="Y97" i="23"/>
  <c r="Y98" i="23"/>
  <c r="Y99" i="23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4" i="25"/>
  <c r="Y5" i="25"/>
  <c r="Y7" i="25"/>
  <c r="Y6" i="25"/>
  <c r="Y8" i="25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21" i="1"/>
  <c r="Y17" i="1"/>
  <c r="Y27" i="1"/>
  <c r="Y16" i="1"/>
  <c r="Y8" i="1"/>
  <c r="Y10" i="1"/>
  <c r="Y7" i="1"/>
  <c r="Y33" i="1"/>
  <c r="Y14" i="1"/>
  <c r="Y15" i="1"/>
  <c r="Y23" i="1"/>
  <c r="Y9" i="1"/>
  <c r="Y30" i="1"/>
  <c r="Y12" i="1"/>
  <c r="Y26" i="1"/>
  <c r="Y31" i="1"/>
  <c r="Y22" i="1"/>
  <c r="Y25" i="1"/>
  <c r="Y5" i="1"/>
  <c r="Y32" i="1"/>
  <c r="Y6" i="1"/>
  <c r="Y13" i="1"/>
  <c r="Y11" i="1"/>
  <c r="Y18" i="1"/>
  <c r="Y29" i="1"/>
  <c r="Y20" i="1"/>
  <c r="Y19" i="1"/>
  <c r="Y24" i="1"/>
  <c r="Y28" i="1"/>
  <c r="Y4" i="1"/>
  <c r="Y5" i="5"/>
  <c r="Y4" i="5"/>
  <c r="Y23" i="5"/>
  <c r="Y24" i="5"/>
  <c r="Y6" i="5"/>
  <c r="Y10" i="5"/>
  <c r="Y25" i="5"/>
  <c r="Y12" i="5"/>
  <c r="Y13" i="5"/>
  <c r="Y26" i="5"/>
  <c r="Y27" i="5"/>
  <c r="Y28" i="5"/>
  <c r="Y29" i="5"/>
  <c r="Y30" i="5"/>
  <c r="Y31" i="5"/>
  <c r="Y32" i="5"/>
  <c r="Y11" i="5"/>
  <c r="Y14" i="5"/>
  <c r="Y7" i="5"/>
  <c r="Y9" i="5"/>
  <c r="Y16" i="5"/>
  <c r="Y15" i="5"/>
  <c r="Y8" i="5"/>
  <c r="Y17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96" i="19"/>
  <c r="Y95" i="19"/>
  <c r="Y94" i="19"/>
  <c r="Y93" i="19"/>
  <c r="Y92" i="19"/>
  <c r="Y91" i="19"/>
  <c r="Y90" i="19"/>
  <c r="Y89" i="19"/>
  <c r="Y88" i="19"/>
  <c r="Y87" i="19"/>
  <c r="Y86" i="19"/>
  <c r="Y85" i="19"/>
  <c r="Y84" i="19"/>
  <c r="Y83" i="19"/>
  <c r="Y82" i="19"/>
  <c r="Y81" i="19"/>
  <c r="Y80" i="19"/>
  <c r="Y79" i="19"/>
  <c r="Y78" i="19"/>
  <c r="Y77" i="19"/>
  <c r="Y76" i="19"/>
  <c r="Y75" i="19"/>
  <c r="Y74" i="19"/>
  <c r="Y73" i="19"/>
  <c r="Y72" i="19"/>
  <c r="Y71" i="19"/>
  <c r="Y70" i="19"/>
  <c r="Y69" i="19"/>
  <c r="Y68" i="19"/>
  <c r="Y67" i="19"/>
  <c r="Y66" i="19"/>
  <c r="Y65" i="19"/>
  <c r="Y64" i="19"/>
  <c r="Y63" i="19"/>
  <c r="Y62" i="19"/>
  <c r="Y61" i="19"/>
  <c r="Y60" i="19"/>
  <c r="Y59" i="19"/>
  <c r="Y58" i="19"/>
  <c r="Y57" i="19"/>
  <c r="Y56" i="19"/>
  <c r="Y55" i="19"/>
  <c r="Y54" i="19"/>
  <c r="Y53" i="19"/>
  <c r="Y52" i="19"/>
  <c r="Y51" i="19"/>
  <c r="Y50" i="19"/>
  <c r="Y49" i="19"/>
  <c r="Y48" i="19"/>
  <c r="Y47" i="19"/>
  <c r="Y46" i="19"/>
  <c r="Y45" i="19"/>
  <c r="Y44" i="19"/>
  <c r="Y43" i="19"/>
  <c r="Y42" i="19"/>
  <c r="Y41" i="19"/>
  <c r="Y40" i="19"/>
  <c r="Y39" i="19"/>
  <c r="Y38" i="19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5" i="19"/>
  <c r="Y6" i="19"/>
  <c r="Y4" i="19"/>
  <c r="Y7" i="19"/>
  <c r="Y100" i="18"/>
  <c r="Y99" i="18"/>
  <c r="Y98" i="18"/>
  <c r="Y97" i="18"/>
  <c r="Y96" i="18"/>
  <c r="Y95" i="18"/>
  <c r="Y94" i="18"/>
  <c r="Y93" i="18"/>
  <c r="Y92" i="18"/>
  <c r="Y91" i="18"/>
  <c r="Y90" i="18"/>
  <c r="Y89" i="18"/>
  <c r="Y88" i="18"/>
  <c r="Y87" i="18"/>
  <c r="Y86" i="18"/>
  <c r="Y85" i="18"/>
  <c r="Y84" i="18"/>
  <c r="Y83" i="18"/>
  <c r="Y82" i="18"/>
  <c r="Y81" i="18"/>
  <c r="Y80" i="18"/>
  <c r="Y79" i="18"/>
  <c r="Y78" i="18"/>
  <c r="Y77" i="18"/>
  <c r="Y76" i="18"/>
  <c r="Y75" i="18"/>
  <c r="Y74" i="18"/>
  <c r="Y73" i="18"/>
  <c r="Y72" i="18"/>
  <c r="Y71" i="18"/>
  <c r="Y70" i="18"/>
  <c r="Y69" i="18"/>
  <c r="Y68" i="18"/>
  <c r="Y67" i="18"/>
  <c r="Y66" i="18"/>
  <c r="Y65" i="18"/>
  <c r="Y64" i="18"/>
  <c r="Y63" i="18"/>
  <c r="Y62" i="18"/>
  <c r="Y61" i="18"/>
  <c r="Y60" i="18"/>
  <c r="Y59" i="18"/>
  <c r="Y58" i="18"/>
  <c r="Y57" i="18"/>
  <c r="Y56" i="18"/>
  <c r="Y55" i="18"/>
  <c r="Y54" i="18"/>
  <c r="Y53" i="18"/>
  <c r="Y52" i="18"/>
  <c r="Y51" i="18"/>
  <c r="Y50" i="18"/>
  <c r="Y49" i="18"/>
  <c r="Y48" i="18"/>
  <c r="Y47" i="18"/>
  <c r="Y46" i="18"/>
  <c r="Y45" i="18"/>
  <c r="Y44" i="18"/>
  <c r="Y43" i="18"/>
  <c r="Y42" i="18"/>
  <c r="Y41" i="18"/>
  <c r="Y40" i="18"/>
  <c r="Y39" i="18"/>
  <c r="Y38" i="18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4" i="18"/>
  <c r="Y6" i="18"/>
  <c r="Y5" i="18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</calcChain>
</file>

<file path=xl/sharedStrings.xml><?xml version="1.0" encoding="utf-8"?>
<sst xmlns="http://schemas.openxmlformats.org/spreadsheetml/2006/main" count="233" uniqueCount="101">
  <si>
    <t>Samlet point</t>
  </si>
  <si>
    <t>Herlufholm</t>
  </si>
  <si>
    <t>Horsebjerg Midnight Turns Blue</t>
  </si>
  <si>
    <t>Horsebjerg Shining Helios</t>
  </si>
  <si>
    <t>Captain Of My Heart Of Whispering Delight</t>
  </si>
  <si>
    <t>Ringo Star Chubby</t>
  </si>
  <si>
    <t>Lawaetz Excellent Charmer</t>
  </si>
  <si>
    <t>Ringo Star Afrodite</t>
  </si>
  <si>
    <t>Lawaetz Great Blue Illusion</t>
  </si>
  <si>
    <t>Ringo Star Cuba</t>
  </si>
  <si>
    <t>Nordlandia Danes Midnight Sun</t>
  </si>
  <si>
    <t>Grand De Felds Wilson</t>
  </si>
  <si>
    <t>Jutlander´s Bobbasina</t>
  </si>
  <si>
    <t>Jutlander´s Cake Me Up Before U GoGo</t>
  </si>
  <si>
    <t>Maxidan´s Express You Self</t>
  </si>
  <si>
    <t>Maxidan´s Gimme All You Loving</t>
  </si>
  <si>
    <t>Grand De Feld´s Xila</t>
  </si>
  <si>
    <t>Great Bel´s Just a Miracle</t>
  </si>
  <si>
    <t>Fredericia</t>
  </si>
  <si>
    <t>Ringo Start Cargo</t>
  </si>
  <si>
    <t>Maxidan´s Groovy kind of love</t>
  </si>
  <si>
    <t>Amor Mio Shining Black Moon</t>
  </si>
  <si>
    <t>Maxidans Head Full Of Dreams</t>
  </si>
  <si>
    <t>Nordlandia Danes  Levi Stauss</t>
  </si>
  <si>
    <t>Horsebjerg Don´t Forget Me</t>
  </si>
  <si>
    <t>Horsebjerg Deal For Life</t>
  </si>
  <si>
    <t>Horsebjerg Like Another Southern Gentleman</t>
  </si>
  <si>
    <t>Horsebjerg Meet The King</t>
  </si>
  <si>
    <t>Horsebjerg Australien Highlight</t>
  </si>
  <si>
    <t>Pinza´s Blue I Feel  You</t>
  </si>
  <si>
    <t>Horsebjerg Our Next Generation</t>
  </si>
  <si>
    <t>Ringo Star Athene</t>
  </si>
  <si>
    <t>Horsebjerg Born To Win</t>
  </si>
  <si>
    <t>Lykkeskovs Be My Baby</t>
  </si>
  <si>
    <t>Lykkeskovs Bohemian Phapsody</t>
  </si>
  <si>
    <t>Great Bel´s Famous Boy</t>
  </si>
  <si>
    <t>Vejlgaard Dane´s Aquaman</t>
  </si>
  <si>
    <t>Royal Jazz Chocolate Soldier</t>
  </si>
  <si>
    <t>Royal Jazz African Breeze</t>
  </si>
  <si>
    <t>Grand Frozzy Highway Star</t>
  </si>
  <si>
    <t>Great Bel´s Lady With Attitude</t>
  </si>
  <si>
    <t>Blessed Be´s Rains Of Winther Come and Go</t>
  </si>
  <si>
    <t>Maxidan´s Braking Wave</t>
  </si>
  <si>
    <t>AKilegacyOfAstrid</t>
  </si>
  <si>
    <t>Maxidan´s Fuckin´ Perfect</t>
  </si>
  <si>
    <t>Nykøbing falster</t>
  </si>
  <si>
    <t>Skave</t>
  </si>
  <si>
    <t>EDS Herning</t>
  </si>
  <si>
    <t>Grindsted</t>
  </si>
  <si>
    <t>Bornholm</t>
  </si>
  <si>
    <t>Vejen</t>
  </si>
  <si>
    <t>Horne</t>
  </si>
  <si>
    <t>Reersø</t>
  </si>
  <si>
    <t xml:space="preserve">Roskilde </t>
  </si>
  <si>
    <t>Roskilde</t>
  </si>
  <si>
    <t>Herning</t>
  </si>
  <si>
    <t xml:space="preserve">Herning </t>
  </si>
  <si>
    <t>Nykøbing Falster</t>
  </si>
  <si>
    <t>EDS Hersning</t>
  </si>
  <si>
    <t xml:space="preserve">Grindsted </t>
  </si>
  <si>
    <t>Herslufholm</t>
  </si>
  <si>
    <t>Traumtanzer vom Hause Wagner</t>
  </si>
  <si>
    <t>Danemanian Kenza</t>
  </si>
  <si>
    <t>Krw Oceanblue Northen Breeze</t>
  </si>
  <si>
    <t>Orinoko Casa di Amici</t>
  </si>
  <si>
    <t>Maxidan´s I See Your True Colors</t>
  </si>
  <si>
    <t>Maxidan´s I Saw Her Standing There</t>
  </si>
  <si>
    <t>Danish Danehouse´sCall me Megan</t>
  </si>
  <si>
    <t>Stangvik´s Daphne</t>
  </si>
  <si>
    <t>Grand Frozzy Kiss The Demon</t>
  </si>
  <si>
    <t>AbelTheHarl-LegacyOfZephyr</t>
  </si>
  <si>
    <t>AwesomeArneLeadsTheWay</t>
  </si>
  <si>
    <t>Grand Frozzy Melissa</t>
  </si>
  <si>
    <t>AliceOfSandø´sWonderland</t>
  </si>
  <si>
    <t>Lykkeskovs Cover Me In Sunshine</t>
  </si>
  <si>
    <t>Opertunity´s Zounds Black</t>
  </si>
  <si>
    <t>Great Bel´s The Black Jack</t>
  </si>
  <si>
    <t>AnotherEllaNamedKatla</t>
  </si>
  <si>
    <t>Pinza´s Blue Why Not</t>
  </si>
  <si>
    <t>Lawaetz Danes Blue Magic Diamond</t>
  </si>
  <si>
    <t>Maxidan´s I Shine A Light</t>
  </si>
  <si>
    <t>Fontanarossa Mirage</t>
  </si>
  <si>
    <t>Stangvik's Chewbacca</t>
  </si>
  <si>
    <t>Great Evita Crazy In Love</t>
  </si>
  <si>
    <t>Lawaetz Hero After A Blue Magic</t>
  </si>
  <si>
    <t>Horsebjerg Damn She´s Good</t>
  </si>
  <si>
    <t>Krw Oceanblue Northern Breeze</t>
  </si>
  <si>
    <t xml:space="preserve">Pinza´s Blue Got Ya </t>
  </si>
  <si>
    <t>Nayka von Gut  Stepprath</t>
  </si>
  <si>
    <t>Bentley´s Fiphie Fantasia vom Nebelhain</t>
  </si>
  <si>
    <t>Blue Hood´s Sliplknot Via Granos</t>
  </si>
  <si>
    <t>Danamanian Kenza</t>
  </si>
  <si>
    <t>Delta</t>
  </si>
  <si>
    <t>Maxidan´s I Shine A Ligth</t>
  </si>
  <si>
    <t>Granau´s  Acer</t>
  </si>
  <si>
    <t>Great Bel`s The Black Jack</t>
  </si>
  <si>
    <t>Spirit Danes Boogie Woogie</t>
  </si>
  <si>
    <t>Christalibeth von dem Riesen</t>
  </si>
  <si>
    <t>Lykkeskovs A Star is born</t>
  </si>
  <si>
    <t>Lawaetz Danes Blue Cool Legacy</t>
  </si>
  <si>
    <t xml:space="preserve"> Akela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</si>
</sst>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pis For Office"/>
      <family val="2"/>
      <scheme val="minor"/>
    </font>
    <font>
      <b/>
      <sz val="11"/>
      <color theme="3"/>
      <name val="Apis For Office"/>
      <family val="2"/>
      <scheme val="minor"/>
    </font>
    <font>
      <sz val="8"/>
      <name val="Apis For Office"/>
      <family val="2"/>
      <scheme val="minor"/>
    </font>
    <font>
      <sz val="11"/>
      <color theme="1"/>
      <name val="Calibri"/>
      <family val="2"/>
    </font>
    <font>
      <b/>
      <sz val="10"/>
      <color theme="1"/>
      <name val="Apis For Office"/>
      <family val="2"/>
      <scheme val="minor"/>
    </font>
    <font>
      <sz val="11"/>
      <color rgb="FF000000"/>
      <name val="Calibri"/>
      <family val="2"/>
    </font>
    <font>
      <sz val="10"/>
      <color theme="1"/>
      <name val="Apis For Office"/>
      <family val="2"/>
      <scheme val="minor"/>
    </font>
    <font>
      <sz val="10"/>
      <color rgb="FF333333"/>
      <name val="Apis For Office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" fontId="0" fillId="0" borderId="0" xfId="0" applyNumberFormat="1"/>
    <xf numFmtId="0" fontId="1" fillId="0" borderId="0" xfId="2" applyAlignment="1">
      <alignment textRotation="45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2" xfId="0" applyNumberFormat="1" applyBorder="1"/>
    <xf numFmtId="0" fontId="1" fillId="0" borderId="0" xfId="1" applyBorder="1" applyAlignment="1"/>
    <xf numFmtId="0" fontId="3" fillId="0" borderId="0" xfId="0" applyFont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" fillId="0" borderId="9" xfId="2" applyBorder="1" applyAlignment="1">
      <alignment textRotation="45" wrapText="1"/>
    </xf>
    <xf numFmtId="1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0" borderId="0" xfId="2" applyFill="1" applyAlignment="1">
      <alignment textRotation="45" wrapText="1"/>
    </xf>
    <xf numFmtId="0" fontId="1" fillId="0" borderId="0" xfId="2" applyAlignment="1">
      <alignment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" fontId="0" fillId="0" borderId="10" xfId="0" applyNumberFormat="1" applyBorder="1"/>
    <xf numFmtId="0" fontId="7" fillId="0" borderId="4" xfId="0" applyFont="1" applyBorder="1"/>
  </cellXfs>
  <cellStyles count="3">
    <cellStyle name="Normal" xfId="0" builtinId="0" customBuiltin="1"/>
    <cellStyle name="Overskrift 3" xfId="1" builtinId="18"/>
    <cellStyle name="Overskrift 4" xfId="2" builtinId="19"/>
  </cellStyles>
  <dxfs count="0"/>
  <tableStyles count="0" defaultTableStyle="TableStyleMedium2" defaultPivotStyle="PivotStyleLight16"/>
  <colors>
    <mruColors>
      <color rgb="FFDEA900"/>
      <color rgb="FFB08D57"/>
      <color rgb="FFFFC715"/>
      <color rgb="FFF5F517"/>
      <color rgb="FFFF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Y101"/>
  <sheetViews>
    <sheetView zoomScale="75" zoomScaleNormal="75" workbookViewId="0">
      <selection activeCell="A2" sqref="A2"/>
    </sheetView>
  </sheetViews>
  <sheetFormatPr defaultRowHeight="13.2"/>
  <cols>
    <col min="1" max="1" width="38.5546875" style="6" bestFit="1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22" width="10.6640625" customWidth="1"/>
    <col min="23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18</v>
      </c>
      <c r="D2" s="2" t="s">
        <v>57</v>
      </c>
      <c r="E2" s="2" t="s">
        <v>46</v>
      </c>
      <c r="F2" s="2" t="s">
        <v>47</v>
      </c>
      <c r="G2" s="2" t="s">
        <v>47</v>
      </c>
      <c r="H2" s="2" t="s">
        <v>48</v>
      </c>
      <c r="I2" s="2" t="s">
        <v>49</v>
      </c>
      <c r="J2" s="2" t="s">
        <v>49</v>
      </c>
      <c r="K2" s="2" t="s">
        <v>50</v>
      </c>
      <c r="L2" s="2" t="s">
        <v>50</v>
      </c>
      <c r="M2" s="2" t="s">
        <v>50</v>
      </c>
      <c r="N2" s="2" t="s">
        <v>51</v>
      </c>
      <c r="O2" s="2" t="s">
        <v>52</v>
      </c>
      <c r="P2" s="2" t="s">
        <v>52</v>
      </c>
      <c r="Q2" s="2" t="s">
        <v>54</v>
      </c>
      <c r="R2" s="2" t="s">
        <v>54</v>
      </c>
      <c r="S2" s="2" t="s">
        <v>54</v>
      </c>
      <c r="T2" s="2" t="s">
        <v>1</v>
      </c>
      <c r="U2" s="2" t="s">
        <v>55</v>
      </c>
      <c r="V2" s="2" t="s">
        <v>55</v>
      </c>
      <c r="W2" s="2"/>
      <c r="X2" s="2"/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10" t="s">
        <v>2</v>
      </c>
      <c r="B4" s="7"/>
      <c r="C4" s="8">
        <v>25</v>
      </c>
      <c r="D4" s="8">
        <v>25</v>
      </c>
      <c r="E4" s="8">
        <v>25</v>
      </c>
      <c r="F4" s="8">
        <v>18</v>
      </c>
      <c r="G4" s="8">
        <v>17</v>
      </c>
      <c r="H4" s="8">
        <v>25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27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135</v>
      </c>
    </row>
    <row r="5" spans="1:25" ht="24.9" customHeight="1">
      <c r="A5" s="9" t="s">
        <v>26</v>
      </c>
      <c r="C5" s="4">
        <v>23</v>
      </c>
      <c r="D5" s="4">
        <v>23</v>
      </c>
      <c r="E5" s="4">
        <v>23</v>
      </c>
      <c r="F5" s="4">
        <v>15</v>
      </c>
      <c r="G5" s="4">
        <v>7</v>
      </c>
      <c r="H5" s="4">
        <v>23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 t="shared" si="0"/>
        <v>114</v>
      </c>
    </row>
    <row r="6" spans="1:25" ht="24.9" customHeight="1">
      <c r="A6" s="9" t="s">
        <v>5</v>
      </c>
      <c r="C6" s="4">
        <v>15</v>
      </c>
      <c r="D6" s="4">
        <v>10</v>
      </c>
      <c r="E6" s="4">
        <v>19</v>
      </c>
      <c r="F6" s="4">
        <v>3</v>
      </c>
      <c r="G6" s="4">
        <v>10</v>
      </c>
      <c r="H6" s="4">
        <v>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1">
        <f t="shared" si="0"/>
        <v>66</v>
      </c>
    </row>
    <row r="7" spans="1:25" ht="24.9" customHeight="1">
      <c r="A7" s="9" t="s">
        <v>78</v>
      </c>
      <c r="C7" s="3"/>
      <c r="D7" s="3">
        <v>18</v>
      </c>
      <c r="E7" s="3"/>
      <c r="F7" s="3">
        <v>12</v>
      </c>
      <c r="G7" s="3">
        <v>18</v>
      </c>
      <c r="H7" s="3">
        <v>17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>
        <f t="shared" si="0"/>
        <v>65</v>
      </c>
    </row>
    <row r="8" spans="1:25" ht="24.9" customHeight="1">
      <c r="A8" s="9" t="s">
        <v>85</v>
      </c>
      <c r="C8" s="3"/>
      <c r="D8" s="3"/>
      <c r="E8" s="3">
        <v>20</v>
      </c>
      <c r="F8" s="3">
        <v>9</v>
      </c>
      <c r="G8" s="3">
        <v>16</v>
      </c>
      <c r="H8" s="3">
        <v>20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">
        <f t="shared" si="0"/>
        <v>65</v>
      </c>
    </row>
    <row r="9" spans="1:25" ht="24.9" customHeight="1">
      <c r="A9" s="9" t="s">
        <v>24</v>
      </c>
      <c r="C9" s="4">
        <v>12</v>
      </c>
      <c r="D9" s="4">
        <v>16</v>
      </c>
      <c r="E9" s="4">
        <v>12</v>
      </c>
      <c r="F9" s="4">
        <v>10</v>
      </c>
      <c r="G9" s="4">
        <v>4</v>
      </c>
      <c r="H9" s="4">
        <v>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63</v>
      </c>
    </row>
    <row r="10" spans="1:25" ht="24.9" customHeight="1">
      <c r="A10" s="9" t="s">
        <v>79</v>
      </c>
      <c r="C10" s="3"/>
      <c r="D10" s="3">
        <v>17</v>
      </c>
      <c r="E10" s="3">
        <v>17</v>
      </c>
      <c r="F10" s="3">
        <v>15</v>
      </c>
      <c r="G10" s="3"/>
      <c r="H10" s="3">
        <v>13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">
        <f t="shared" si="0"/>
        <v>62</v>
      </c>
    </row>
    <row r="11" spans="1:25" ht="24.9" customHeight="1">
      <c r="A11" s="9" t="s">
        <v>4</v>
      </c>
      <c r="C11" s="4">
        <v>16</v>
      </c>
      <c r="D11" s="5">
        <v>9</v>
      </c>
      <c r="E11" s="5">
        <v>13</v>
      </c>
      <c r="F11" s="5">
        <v>3</v>
      </c>
      <c r="G11" s="5">
        <v>7</v>
      </c>
      <c r="H11" s="5">
        <v>12</v>
      </c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1">
        <f t="shared" si="0"/>
        <v>60</v>
      </c>
    </row>
    <row r="12" spans="1:25" ht="24.9" customHeight="1">
      <c r="A12" s="9" t="s">
        <v>84</v>
      </c>
      <c r="C12" s="4">
        <v>19</v>
      </c>
      <c r="D12" s="4">
        <v>19</v>
      </c>
      <c r="E12" s="4"/>
      <c r="F12" s="4">
        <v>3</v>
      </c>
      <c r="G12" s="4">
        <v>3</v>
      </c>
      <c r="H12" s="4">
        <v>10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54</v>
      </c>
    </row>
    <row r="13" spans="1:25" ht="24.9" customHeight="1">
      <c r="A13" s="9" t="s">
        <v>99</v>
      </c>
      <c r="C13" s="4"/>
      <c r="D13" s="4"/>
      <c r="E13" s="4"/>
      <c r="F13" s="4">
        <v>15</v>
      </c>
      <c r="G13" s="4">
        <v>18</v>
      </c>
      <c r="H13" s="4">
        <v>17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50</v>
      </c>
    </row>
    <row r="14" spans="1:25" ht="24.9" customHeight="1">
      <c r="A14" s="9" t="s">
        <v>30</v>
      </c>
      <c r="C14" s="4">
        <v>12</v>
      </c>
      <c r="D14" s="4"/>
      <c r="E14" s="4"/>
      <c r="F14" s="4">
        <v>25</v>
      </c>
      <c r="G14" s="4"/>
      <c r="H14" s="4">
        <v>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46</v>
      </c>
    </row>
    <row r="15" spans="1:25" ht="24.9" customHeight="1">
      <c r="A15" s="9" t="s">
        <v>25</v>
      </c>
      <c r="C15" s="4">
        <v>10</v>
      </c>
      <c r="D15" s="4"/>
      <c r="E15" s="4">
        <v>5</v>
      </c>
      <c r="F15" s="4">
        <v>4</v>
      </c>
      <c r="G15" s="4">
        <v>12</v>
      </c>
      <c r="H15" s="4">
        <v>13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1">
        <f t="shared" si="0"/>
        <v>44</v>
      </c>
    </row>
    <row r="16" spans="1:25" ht="24.9" customHeight="1">
      <c r="A16" s="9" t="s">
        <v>86</v>
      </c>
      <c r="C16" s="3"/>
      <c r="D16" s="3"/>
      <c r="E16" s="3">
        <v>5</v>
      </c>
      <c r="F16" s="3">
        <v>10</v>
      </c>
      <c r="G16" s="3">
        <v>13</v>
      </c>
      <c r="H16" s="3">
        <v>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si="0"/>
        <v>37</v>
      </c>
    </row>
    <row r="17" spans="1:25" ht="24.9" customHeight="1">
      <c r="A17" s="9" t="s">
        <v>90</v>
      </c>
      <c r="C17" s="3"/>
      <c r="D17" s="3"/>
      <c r="E17" s="3"/>
      <c r="F17" s="3">
        <v>3</v>
      </c>
      <c r="G17" s="3">
        <v>23</v>
      </c>
      <c r="H17" s="3">
        <v>11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>
        <f t="shared" si="0"/>
        <v>37</v>
      </c>
    </row>
    <row r="18" spans="1:25" ht="24.9" customHeight="1">
      <c r="A18" s="9" t="s">
        <v>19</v>
      </c>
      <c r="C18" s="5"/>
      <c r="D18" s="4"/>
      <c r="E18" s="4"/>
      <c r="F18" s="4">
        <v>11</v>
      </c>
      <c r="G18" s="4">
        <v>15</v>
      </c>
      <c r="H18" s="4">
        <v>10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36</v>
      </c>
    </row>
    <row r="19" spans="1:25" ht="24.9" customHeight="1">
      <c r="A19" s="9" t="s">
        <v>6</v>
      </c>
      <c r="C19" s="4"/>
      <c r="D19" s="4"/>
      <c r="E19" s="4">
        <v>16</v>
      </c>
      <c r="F19" s="4">
        <v>7</v>
      </c>
      <c r="G19" s="4"/>
      <c r="H19" s="4">
        <v>10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0"/>
        <v>33</v>
      </c>
    </row>
    <row r="20" spans="1:25" ht="24.9" customHeight="1">
      <c r="A20" s="9" t="s">
        <v>7</v>
      </c>
      <c r="C20" s="4">
        <v>16</v>
      </c>
      <c r="D20" s="4"/>
      <c r="E20" s="4"/>
      <c r="F20" s="4"/>
      <c r="G20" s="4"/>
      <c r="H20" s="4">
        <v>14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30</v>
      </c>
    </row>
    <row r="21" spans="1:25" ht="24.9" customHeight="1">
      <c r="A21" s="9" t="s">
        <v>91</v>
      </c>
      <c r="C21" s="3"/>
      <c r="D21" s="3"/>
      <c r="E21" s="3"/>
      <c r="F21" s="3">
        <v>8</v>
      </c>
      <c r="G21" s="3">
        <v>9</v>
      </c>
      <c r="H21" s="3">
        <v>13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0"/>
        <v>30</v>
      </c>
    </row>
    <row r="22" spans="1:25" ht="24.9" customHeight="1">
      <c r="A22" s="9" t="s">
        <v>28</v>
      </c>
      <c r="C22" s="4">
        <v>13</v>
      </c>
      <c r="D22" s="4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1">
        <f t="shared" si="0"/>
        <v>23</v>
      </c>
    </row>
    <row r="23" spans="1:25" ht="24.9" customHeight="1">
      <c r="A23" s="9" t="s">
        <v>43</v>
      </c>
      <c r="C23" s="4">
        <v>5</v>
      </c>
      <c r="D23" s="4"/>
      <c r="E23" s="4"/>
      <c r="F23" s="4">
        <v>4</v>
      </c>
      <c r="G23" s="4">
        <v>12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1">
        <f t="shared" si="0"/>
        <v>21</v>
      </c>
    </row>
    <row r="24" spans="1:25" ht="24.9" customHeight="1">
      <c r="A24" s="9" t="s">
        <v>8</v>
      </c>
      <c r="C24" s="4">
        <v>3</v>
      </c>
      <c r="D24" s="4"/>
      <c r="E24" s="4"/>
      <c r="F24" s="4">
        <v>3</v>
      </c>
      <c r="G24" s="4">
        <v>9</v>
      </c>
      <c r="H24" s="4"/>
      <c r="I24" s="4"/>
      <c r="J24" s="4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3"/>
      <c r="X24" s="4"/>
      <c r="Y24" s="1">
        <f t="shared" si="0"/>
        <v>15</v>
      </c>
    </row>
    <row r="25" spans="1:25" ht="24.9" customHeight="1">
      <c r="A25" s="9" t="s">
        <v>41</v>
      </c>
      <c r="C25" s="4"/>
      <c r="D25" s="4"/>
      <c r="E25" s="4"/>
      <c r="F25" s="4">
        <v>9</v>
      </c>
      <c r="G25" s="4"/>
      <c r="H25" s="4">
        <v>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"/>
      <c r="Y25" s="1">
        <f t="shared" si="0"/>
        <v>13</v>
      </c>
    </row>
    <row r="26" spans="1:25" ht="24.9" customHeight="1">
      <c r="A26" s="9" t="s">
        <v>31</v>
      </c>
      <c r="C26" s="4"/>
      <c r="D26" s="4"/>
      <c r="E26" s="4">
        <v>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  <c r="X26" s="3"/>
      <c r="Y26" s="1">
        <f t="shared" si="0"/>
        <v>9</v>
      </c>
    </row>
    <row r="27" spans="1:25" ht="24.9" customHeight="1">
      <c r="A27" s="9" t="s">
        <v>87</v>
      </c>
      <c r="C27" s="3"/>
      <c r="D27" s="3"/>
      <c r="E27" s="3">
        <v>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6</v>
      </c>
    </row>
    <row r="28" spans="1:25" ht="24.9" customHeight="1">
      <c r="A28" s="9" t="s">
        <v>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  <c r="X28" s="3"/>
      <c r="Y28" s="1">
        <f t="shared" ref="Y28:Y33" si="1">SUM(IF(ISNUMBER((LARGE(C28:X28,1))),LARGE(C28:X28,1),0),IF(ISNUMBER((LARGE(C28:X28,2))),LARGE(C28:X28,2),0),IF(ISNUMBER((LARGE(C28:X28,3))),LARGE(C28:X28,3),0),IF(ISNUMBER((LARGE(C28:X28,4))),LARGE(C28:X28,4),0),IF(ISNUMBER((LARGE(C28:X28,5))),LARGE(C28:X28,5),0),IF(ISNUMBER((LARGE(C28:X28,6))),LARGE(C28:X28,6),0),IF(ISNUMBER((LARGE(C28:X28,7))),LARGE(C28:X28,7),0),IF(ISNUMBER((LARGE(C28:X28,8))),LARGE(C28:X28,8),0))</f>
        <v>0</v>
      </c>
    </row>
    <row r="29" spans="1:25" ht="24.9" customHeight="1">
      <c r="A29" s="9" t="s">
        <v>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  <c r="X29" s="3"/>
      <c r="Y29" s="1">
        <f t="shared" si="1"/>
        <v>0</v>
      </c>
    </row>
    <row r="30" spans="1:25" ht="24.9" customHeight="1">
      <c r="A30" s="9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  <c r="Y30" s="1">
        <f t="shared" si="1"/>
        <v>0</v>
      </c>
    </row>
    <row r="31" spans="1:25" ht="24.9" customHeight="1">
      <c r="A31" s="9" t="s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  <c r="Y31" s="1">
        <f t="shared" si="1"/>
        <v>0</v>
      </c>
    </row>
    <row r="32" spans="1:25" ht="24.9" customHeight="1">
      <c r="A32" s="9" t="s">
        <v>27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1">
        <f t="shared" si="1"/>
        <v>0</v>
      </c>
    </row>
    <row r="33" spans="1:25" ht="24.9" customHeight="1">
      <c r="A33" s="9" t="s">
        <v>64</v>
      </c>
      <c r="C33" s="3"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ref="Y34" si="2">SUM(IF(ISNUMBER((LARGE(C34:X34,1))),LARGE(C34:X34,1),0),IF(ISNUMBER((LARGE(C34:X34,2))),LARGE(C34:X34,2),0),IF(ISNUMBER((LARGE(C34:X34,3))),LARGE(C34:X34,3),0),IF(ISNUMBER((LARGE(C34:X34,4))),LARGE(C34:X34,4),0),IF(ISNUMBER((LARGE(C34:X34,5))),LARGE(C34:X34,5),0),IF(ISNUMBER((LARGE(C34:X34,6))),LARGE(C34:X34,6),0),IF(ISNUMBER((LARGE(C34:X34,7))),LARGE(C34:X34,7),0),IF(ISNUMBER((LARGE(C34:X34,8))),LARGE(C34:X34,8),0))</f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ref="Y35:Y66" si="3">SUM(IF(ISNUMBER((LARGE(C35:X35,1))),LARGE(C35:X35,1),0),IF(ISNUMBER((LARGE(C35:X35,2))),LARGE(C35:X35,2),0),IF(ISNUMBER((LARGE(C35:X35,3))),LARGE(C35:X35,3),0),IF(ISNUMBER((LARGE(C35:X35,4))),LARGE(C35:X35,4),0),IF(ISNUMBER((LARGE(C35:X35,5))),LARGE(C35:X35,5),0),IF(ISNUMBER((LARGE(C35:X35,6))),LARGE(C35:X35,6),0),IF(ISNUMBER((LARGE(C35:X35,7))),LARGE(C35:X35,7),0),IF(ISNUMBER((LARGE(C35:X35,8))),LARGE(C35:X35,8),0))</f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3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3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3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3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3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3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3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3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3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3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3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3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3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3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3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3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3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3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3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3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3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3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3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3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3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3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3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3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3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3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3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ref="Y67:Y98" si="4">SUM(IF(ISNUMBER((LARGE(C67:X67,1))),LARGE(C67:X67,1),0),IF(ISNUMBER((LARGE(C67:X67,2))),LARGE(C67:X67,2),0),IF(ISNUMBER((LARGE(C67:X67,3))),LARGE(C67:X67,3),0),IF(ISNUMBER((LARGE(C67:X67,4))),LARGE(C67:X67,4),0),IF(ISNUMBER((LARGE(C67:X67,5))),LARGE(C67:X67,5),0),IF(ISNUMBER((LARGE(C67:X67,6))),LARGE(C67:X67,6),0),IF(ISNUMBER((LARGE(C67:X67,7))),LARGE(C67:X67,7),0),IF(ISNUMBER((LARGE(C67:X67,8))),LARGE(C67:X67,8),0))</f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4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4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4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4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4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4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4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4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4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4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4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4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4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4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4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4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4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4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4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4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4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4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4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4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4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4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4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4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4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4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4"/>
        <v>0</v>
      </c>
    </row>
    <row r="99" spans="1:25" ht="24.9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ref="Y99:Y100" si="5">SUM(IF(ISNUMBER((LARGE(C99:X99,1))),LARGE(C99:X99,1),0),IF(ISNUMBER((LARGE(C99:X99,2))),LARGE(C99:X99,2),0),IF(ISNUMBER((LARGE(C99:X99,3))),LARGE(C99:X99,3),0),IF(ISNUMBER((LARGE(C99:X99,4))),LARGE(C99:X99,4),0),IF(ISNUMBER((LARGE(C99:X99,5))),LARGE(C99:X99,5),0),IF(ISNUMBER((LARGE(C99:X99,6))),LARGE(C99:X99,6),0),IF(ISNUMBER((LARGE(C99:X99,7))),LARGE(C99:X99,7),0),IF(ISNUMBER((LARGE(C99:X99,8))),LARGE(C99:X99,8),0))</f>
        <v>0</v>
      </c>
    </row>
    <row r="100" spans="1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5"/>
        <v>0</v>
      </c>
    </row>
    <row r="101" spans="1:25" ht="24.9" customHeight="1"/>
  </sheetData>
  <sortState ref="A4:Y27">
    <sortCondition descending="1" ref="Y4:Y27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93" zoomScaleNormal="93" workbookViewId="0">
      <selection activeCell="A7" sqref="A7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1" width="10.109375" customWidth="1"/>
    <col min="12" max="12" width="10.109375" bestFit="1" customWidth="1"/>
    <col min="13" max="18" width="10.6640625" bestFit="1" customWidth="1"/>
    <col min="19" max="19" width="10.44140625" bestFit="1" customWidth="1"/>
    <col min="21" max="21" width="10.44140625" bestFit="1" customWidth="1"/>
    <col min="22" max="22" width="10.44140625" customWidth="1"/>
    <col min="23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18</v>
      </c>
      <c r="D2" s="2" t="s">
        <v>57</v>
      </c>
      <c r="E2" s="2" t="s">
        <v>46</v>
      </c>
      <c r="F2" s="2" t="s">
        <v>47</v>
      </c>
      <c r="G2" s="2" t="s">
        <v>47</v>
      </c>
      <c r="H2" s="2" t="s">
        <v>48</v>
      </c>
      <c r="I2" s="2" t="s">
        <v>49</v>
      </c>
      <c r="J2" s="2" t="s">
        <v>49</v>
      </c>
      <c r="K2" s="2" t="s">
        <v>50</v>
      </c>
      <c r="L2" s="2" t="s">
        <v>50</v>
      </c>
      <c r="M2" s="2" t="s">
        <v>50</v>
      </c>
      <c r="N2" s="2" t="s">
        <v>51</v>
      </c>
      <c r="O2" s="2" t="s">
        <v>52</v>
      </c>
      <c r="P2" s="2" t="s">
        <v>52</v>
      </c>
      <c r="Q2" s="2" t="s">
        <v>54</v>
      </c>
      <c r="R2" s="2" t="s">
        <v>54</v>
      </c>
      <c r="S2" s="2" t="s">
        <v>54</v>
      </c>
      <c r="T2" s="2" t="s">
        <v>1</v>
      </c>
      <c r="U2" s="2" t="s">
        <v>55</v>
      </c>
      <c r="V2" s="2" t="s">
        <v>55</v>
      </c>
      <c r="W2" s="2"/>
      <c r="X2" s="2"/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/>
      <c r="O3" s="2"/>
      <c r="P3" s="2"/>
      <c r="Q3" s="2"/>
      <c r="R3" s="2"/>
    </row>
    <row r="4" spans="1:25" ht="24.9" customHeight="1">
      <c r="A4" s="29" t="s">
        <v>62</v>
      </c>
      <c r="B4" s="7"/>
      <c r="C4" s="26">
        <v>5</v>
      </c>
      <c r="D4" s="26">
        <v>5</v>
      </c>
      <c r="E4" s="26">
        <v>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8"/>
      <c r="T4" s="8"/>
      <c r="U4" s="8"/>
      <c r="V4" s="8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18</v>
      </c>
    </row>
    <row r="5" spans="1:25" ht="24.9" customHeight="1">
      <c r="A5" s="9" t="s">
        <v>61</v>
      </c>
      <c r="C5" s="4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5</v>
      </c>
    </row>
    <row r="6" spans="1:25" ht="24.9" customHeight="1">
      <c r="A6" s="9" t="s">
        <v>63</v>
      </c>
      <c r="C6" s="4">
        <v>3</v>
      </c>
      <c r="D6" s="4"/>
      <c r="E6" s="4"/>
      <c r="F6" s="4"/>
      <c r="G6" s="4"/>
      <c r="H6" s="4"/>
      <c r="I6" s="4"/>
      <c r="J6" s="4"/>
      <c r="K6" s="4"/>
      <c r="L6" s="5"/>
      <c r="M6" s="5"/>
      <c r="N6" s="4"/>
      <c r="O6" s="4"/>
      <c r="P6" s="4"/>
      <c r="Q6" s="4"/>
      <c r="R6" s="4"/>
      <c r="S6" s="3"/>
      <c r="T6" s="4"/>
      <c r="U6" s="3"/>
      <c r="V6" s="3"/>
      <c r="W6" s="3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3</v>
      </c>
    </row>
    <row r="7" spans="1:25" ht="24.9" customHeight="1">
      <c r="A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  <c r="Y7" s="1">
        <f t="shared" ref="Y7:Y34" si="0"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0</v>
      </c>
    </row>
    <row r="8" spans="1:25" ht="24.9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  <c r="Y8" s="1">
        <f t="shared" si="0"/>
        <v>0</v>
      </c>
    </row>
    <row r="9" spans="1:25" ht="24.9" customHeight="1">
      <c r="A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  <c r="P9" s="4"/>
      <c r="Q9" s="4"/>
      <c r="R9" s="4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"/>
      <c r="T10" s="3"/>
      <c r="U10" s="3"/>
      <c r="V10" s="3"/>
      <c r="W10" s="3"/>
      <c r="X10" s="3"/>
      <c r="Y10" s="1">
        <f t="shared" si="0"/>
        <v>0</v>
      </c>
    </row>
    <row r="11" spans="1:25" ht="24.9" customHeight="1">
      <c r="A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">
        <f t="shared" si="0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"/>
      <c r="T12" s="3"/>
      <c r="U12" s="4"/>
      <c r="V12" s="4"/>
      <c r="W12" s="4"/>
      <c r="X12" s="4"/>
      <c r="Y12" s="1">
        <f t="shared" si="0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/>
      <c r="T13" s="3"/>
      <c r="U13" s="3"/>
      <c r="V13" s="3"/>
      <c r="W13" s="3"/>
      <c r="X13" s="3"/>
      <c r="Y13" s="1">
        <f t="shared" si="0"/>
        <v>0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  <c r="T14" s="3"/>
      <c r="U14" s="3"/>
      <c r="V14" s="3"/>
      <c r="W14" s="3"/>
      <c r="X14" s="3"/>
      <c r="Y14" s="1">
        <f t="shared" si="0"/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"/>
      <c r="T15" s="3"/>
      <c r="U15" s="3"/>
      <c r="V15" s="3"/>
      <c r="W15" s="3"/>
      <c r="X15" s="3"/>
      <c r="Y15" s="1">
        <f t="shared" si="0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3"/>
      <c r="U16" s="3"/>
      <c r="V16" s="3"/>
      <c r="W16" s="3"/>
      <c r="X16" s="3"/>
      <c r="Y16" s="1">
        <f t="shared" si="0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  <c r="U17" s="4"/>
      <c r="V17" s="4"/>
      <c r="W17" s="4"/>
      <c r="X17" s="4"/>
      <c r="Y17" s="1">
        <f t="shared" si="0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  <c r="T18" s="3"/>
      <c r="U18" s="4"/>
      <c r="V18" s="4"/>
      <c r="W18" s="4"/>
      <c r="X18" s="4"/>
      <c r="Y18" s="1">
        <f t="shared" si="0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"/>
      <c r="T19" s="3"/>
      <c r="U19" s="4"/>
      <c r="V19" s="4"/>
      <c r="W19" s="4"/>
      <c r="X19" s="4"/>
      <c r="Y19" s="1">
        <f t="shared" si="0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"/>
      <c r="T20" s="3"/>
      <c r="U20" s="4"/>
      <c r="V20" s="4"/>
      <c r="W20" s="4"/>
      <c r="X20" s="4"/>
      <c r="Y20" s="1">
        <f t="shared" si="0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  <c r="T21" s="3"/>
      <c r="U21" s="4"/>
      <c r="V21" s="4"/>
      <c r="W21" s="4"/>
      <c r="X21" s="4"/>
      <c r="Y21" s="1">
        <f t="shared" si="0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"/>
      <c r="T22" s="3"/>
      <c r="U22" s="4"/>
      <c r="V22" s="4"/>
      <c r="W22" s="4"/>
      <c r="X22" s="4"/>
      <c r="Y22" s="1">
        <f t="shared" si="0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  <c r="T23" s="3"/>
      <c r="U23" s="4"/>
      <c r="V23" s="4"/>
      <c r="W23" s="4"/>
      <c r="X23" s="4"/>
      <c r="Y23" s="1">
        <f t="shared" si="0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  <c r="T26" s="3"/>
      <c r="U26" s="4"/>
      <c r="V26" s="4"/>
      <c r="W26" s="4"/>
      <c r="X26" s="4"/>
      <c r="Y26" s="1">
        <f t="shared" si="0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  <c r="T27" s="3"/>
      <c r="U27" s="4"/>
      <c r="V27" s="4"/>
      <c r="W27" s="4"/>
      <c r="X27" s="4"/>
      <c r="Y27" s="1">
        <f t="shared" si="0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  <c r="T28" s="3"/>
      <c r="U28" s="4"/>
      <c r="V28" s="4"/>
      <c r="W28" s="4"/>
      <c r="X28" s="4"/>
      <c r="Y28" s="1">
        <f t="shared" si="0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ref="Y35:Y67" si="1">SUM(IF(ISNUMBER((LARGE(C35:X35,1))),LARGE(C35:X35,1),0),IF(ISNUMBER((LARGE(C35:X35,2))),LARGE(C35:X35,2),0),IF(ISNUMBER((LARGE(C35:X35,3))),LARGE(C35:X35,3),0),IF(ISNUMBER((LARGE(C35:X35,4))),LARGE(C35:X35,4),0),IF(ISNUMBER((LARGE(C35:X35,5))),LARGE(C35:X35,5),0),IF(ISNUMBER((LARGE(C35:X35,6))),LARGE(C35:X35,6),0),IF(ISNUMBER((LARGE(C35:X35,7))),LARGE(C35:X35,7),0),IF(ISNUMBER((LARGE(C35:X35,8))),LARGE(C35:X35,8),0))</f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100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2"/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</row>
  </sheetData>
  <sortState ref="A4:Y6">
    <sortCondition descending="1" ref="Y4:Y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A900"/>
  </sheetPr>
  <dimension ref="A2:Y101"/>
  <sheetViews>
    <sheetView topLeftCell="A10" zoomScale="75" zoomScaleNormal="75" workbookViewId="0">
      <selection activeCell="A21" sqref="A21:XFD27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5" max="25" width="15.33203125" customWidth="1"/>
  </cols>
  <sheetData>
    <row r="2" spans="1:25" ht="69.75" customHeight="1">
      <c r="A2" s="9"/>
      <c r="C2" s="2" t="s">
        <v>18</v>
      </c>
      <c r="D2" s="2" t="s">
        <v>45</v>
      </c>
      <c r="E2" s="2" t="s">
        <v>46</v>
      </c>
      <c r="F2" s="2" t="s">
        <v>47</v>
      </c>
      <c r="G2" s="2" t="s">
        <v>47</v>
      </c>
      <c r="H2" s="2" t="s">
        <v>48</v>
      </c>
      <c r="I2" s="2" t="s">
        <v>49</v>
      </c>
      <c r="J2" s="2" t="s">
        <v>49</v>
      </c>
      <c r="K2" s="2" t="s">
        <v>50</v>
      </c>
      <c r="L2" s="2" t="s">
        <v>50</v>
      </c>
      <c r="M2" s="2" t="s">
        <v>50</v>
      </c>
      <c r="N2" s="2" t="s">
        <v>51</v>
      </c>
      <c r="O2" s="2" t="s">
        <v>52</v>
      </c>
      <c r="P2" s="2" t="s">
        <v>52</v>
      </c>
      <c r="Q2" s="2" t="s">
        <v>53</v>
      </c>
      <c r="R2" s="2" t="s">
        <v>54</v>
      </c>
      <c r="S2" s="2" t="s">
        <v>54</v>
      </c>
      <c r="T2" s="2" t="s">
        <v>1</v>
      </c>
      <c r="U2" s="2" t="s">
        <v>55</v>
      </c>
      <c r="V2" s="2" t="s">
        <v>56</v>
      </c>
      <c r="W2" s="2"/>
      <c r="X2" s="2"/>
      <c r="Y2" s="25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4"/>
      <c r="N3" s="2"/>
      <c r="O3" s="2"/>
      <c r="P3" s="2"/>
      <c r="Q3" s="2"/>
    </row>
    <row r="4" spans="1:25" ht="24.9" customHeight="1" thickTop="1">
      <c r="A4" s="10" t="s">
        <v>10</v>
      </c>
      <c r="B4" s="7"/>
      <c r="C4" s="26">
        <v>25</v>
      </c>
      <c r="D4" s="26">
        <v>25</v>
      </c>
      <c r="E4" s="26">
        <v>25</v>
      </c>
      <c r="F4" s="26">
        <v>25</v>
      </c>
      <c r="G4" s="26">
        <v>25</v>
      </c>
      <c r="H4" s="26">
        <v>15</v>
      </c>
      <c r="I4" s="26"/>
      <c r="J4" s="26"/>
      <c r="K4" s="26"/>
      <c r="L4" s="26"/>
      <c r="M4" s="26"/>
      <c r="N4" s="26"/>
      <c r="O4" s="26"/>
      <c r="P4" s="26"/>
      <c r="Q4" s="26"/>
      <c r="R4" s="8"/>
      <c r="S4" s="8"/>
      <c r="T4" s="8"/>
      <c r="U4" s="8"/>
      <c r="V4" s="8"/>
      <c r="W4" s="26"/>
      <c r="X4" s="26"/>
      <c r="Y4" s="28">
        <f>SUM(IF(ISNUMBER((LARGE(C4:X4,1))),LARGE(B4:W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140</v>
      </c>
    </row>
    <row r="5" spans="1:25" ht="24.9" customHeight="1">
      <c r="A5" s="9" t="s">
        <v>22</v>
      </c>
      <c r="C5" s="4">
        <v>12</v>
      </c>
      <c r="D5" s="4">
        <v>20</v>
      </c>
      <c r="E5" s="4">
        <v>19</v>
      </c>
      <c r="F5" s="4">
        <v>15</v>
      </c>
      <c r="G5" s="4">
        <v>15</v>
      </c>
      <c r="H5" s="4">
        <v>16</v>
      </c>
      <c r="I5" s="4"/>
      <c r="J5" s="4"/>
      <c r="K5" s="4"/>
      <c r="L5" s="4"/>
      <c r="M5" s="4"/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1">
        <f>SUM(IF(ISNUMBER((LARGE(C5:X5,1))),LARGE(B5:W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97</v>
      </c>
    </row>
    <row r="6" spans="1:25" ht="24.9" customHeight="1">
      <c r="A6" s="9" t="s">
        <v>38</v>
      </c>
      <c r="C6" s="4">
        <v>17</v>
      </c>
      <c r="D6" s="4">
        <v>17</v>
      </c>
      <c r="E6" s="4"/>
      <c r="F6" s="4">
        <v>15</v>
      </c>
      <c r="G6" s="4">
        <v>15</v>
      </c>
      <c r="H6" s="4">
        <v>16</v>
      </c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4"/>
      <c r="U6" s="4"/>
      <c r="V6" s="4"/>
      <c r="W6" s="3"/>
      <c r="X6" s="3"/>
      <c r="Y6" s="1">
        <f>SUM(IF(ISNUMBER((LARGE(C6:X6,1))),LARGE(B6:W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80</v>
      </c>
    </row>
    <row r="7" spans="1:25" ht="24.9" customHeight="1">
      <c r="A7" s="17" t="s">
        <v>44</v>
      </c>
      <c r="C7" s="4">
        <v>7</v>
      </c>
      <c r="D7" s="4">
        <v>8</v>
      </c>
      <c r="E7" s="4">
        <v>16</v>
      </c>
      <c r="F7" s="4">
        <v>12</v>
      </c>
      <c r="G7" s="4">
        <v>18</v>
      </c>
      <c r="H7" s="4">
        <v>12</v>
      </c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73</v>
      </c>
    </row>
    <row r="8" spans="1:25" ht="24.9" customHeight="1">
      <c r="A8" s="9" t="s">
        <v>37</v>
      </c>
      <c r="C8" s="4">
        <v>6</v>
      </c>
      <c r="D8" s="4">
        <v>16</v>
      </c>
      <c r="E8" s="4"/>
      <c r="F8" s="4">
        <v>9</v>
      </c>
      <c r="G8" s="4">
        <v>15</v>
      </c>
      <c r="H8" s="4">
        <v>23</v>
      </c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4"/>
      <c r="U8" s="4"/>
      <c r="V8" s="4"/>
      <c r="W8" s="3"/>
      <c r="X8" s="3"/>
      <c r="Y8" s="1">
        <f t="shared" ref="Y8:Y27" si="0">SUM(IF(ISNUMBER((LARGE(C8:X8,1))),LARGE(B8:W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69</v>
      </c>
    </row>
    <row r="9" spans="1:25" ht="24.9" customHeight="1">
      <c r="A9" s="9" t="s">
        <v>23</v>
      </c>
      <c r="C9" s="4">
        <v>23</v>
      </c>
      <c r="D9" s="4">
        <v>15</v>
      </c>
      <c r="E9" s="4">
        <v>13</v>
      </c>
      <c r="F9" s="4">
        <v>11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4"/>
      <c r="U9" s="4"/>
      <c r="V9" s="4"/>
      <c r="W9" s="3"/>
      <c r="X9" s="3"/>
      <c r="Y9" s="1">
        <f t="shared" si="0"/>
        <v>62</v>
      </c>
    </row>
    <row r="10" spans="1:25" ht="24.9" customHeight="1">
      <c r="A10" s="9" t="s">
        <v>65</v>
      </c>
      <c r="C10" s="3"/>
      <c r="D10" s="3"/>
      <c r="E10" s="3"/>
      <c r="F10" s="3">
        <v>17</v>
      </c>
      <c r="G10" s="3">
        <v>23</v>
      </c>
      <c r="H10" s="3">
        <v>18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">
        <f t="shared" si="0"/>
        <v>58</v>
      </c>
    </row>
    <row r="11" spans="1:25" ht="24.9" customHeight="1">
      <c r="A11" s="17" t="s">
        <v>12</v>
      </c>
      <c r="C11" s="5">
        <v>13</v>
      </c>
      <c r="D11" s="5"/>
      <c r="E11" s="5">
        <v>16</v>
      </c>
      <c r="F11" s="5">
        <v>7</v>
      </c>
      <c r="G11" s="5">
        <v>7</v>
      </c>
      <c r="H11" s="5">
        <v>10</v>
      </c>
      <c r="I11" s="5"/>
      <c r="J11" s="5"/>
      <c r="K11" s="5"/>
      <c r="L11" s="5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0"/>
        <v>53</v>
      </c>
    </row>
    <row r="12" spans="1:25" ht="24.9" customHeight="1">
      <c r="A12" s="9" t="s">
        <v>68</v>
      </c>
      <c r="C12" s="3">
        <v>9</v>
      </c>
      <c r="D12" s="3"/>
      <c r="E12" s="3">
        <v>10</v>
      </c>
      <c r="F12" s="3">
        <v>13</v>
      </c>
      <c r="G12" s="3">
        <v>13</v>
      </c>
      <c r="H12" s="3">
        <v>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>
        <f t="shared" si="0"/>
        <v>52</v>
      </c>
    </row>
    <row r="13" spans="1:25" ht="24.9" customHeight="1">
      <c r="A13" s="17" t="s">
        <v>15</v>
      </c>
      <c r="C13" s="4">
        <v>7</v>
      </c>
      <c r="D13" s="4">
        <v>9</v>
      </c>
      <c r="E13" s="4">
        <v>11</v>
      </c>
      <c r="F13" s="4">
        <v>7</v>
      </c>
      <c r="G13" s="4"/>
      <c r="H13" s="4">
        <v>13</v>
      </c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3"/>
      <c r="X13" s="3"/>
      <c r="Y13" s="1">
        <f t="shared" si="0"/>
        <v>47</v>
      </c>
    </row>
    <row r="14" spans="1:25" ht="24.9" customHeight="1">
      <c r="A14" s="17" t="s">
        <v>20</v>
      </c>
      <c r="C14" s="4"/>
      <c r="D14" s="4">
        <v>23</v>
      </c>
      <c r="E14" s="4">
        <v>23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4"/>
      <c r="U14" s="4"/>
      <c r="V14" s="4"/>
      <c r="W14" s="3"/>
      <c r="X14" s="3"/>
      <c r="Y14" s="1">
        <f t="shared" si="0"/>
        <v>46</v>
      </c>
    </row>
    <row r="15" spans="1:25" ht="24.9" customHeight="1">
      <c r="A15" s="17" t="s">
        <v>14</v>
      </c>
      <c r="C15" s="4">
        <v>11</v>
      </c>
      <c r="D15" s="4">
        <v>9</v>
      </c>
      <c r="E15" s="4">
        <v>8</v>
      </c>
      <c r="F15" s="4">
        <v>7</v>
      </c>
      <c r="G15" s="4"/>
      <c r="H15" s="4">
        <v>10</v>
      </c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3"/>
      <c r="U15" s="3"/>
      <c r="V15" s="3"/>
      <c r="W15" s="3"/>
      <c r="X15" s="3"/>
      <c r="Y15" s="1">
        <f t="shared" si="0"/>
        <v>45</v>
      </c>
    </row>
    <row r="16" spans="1:25" ht="24.9" customHeight="1">
      <c r="A16" s="9" t="s">
        <v>93</v>
      </c>
      <c r="C16" s="3"/>
      <c r="D16" s="3"/>
      <c r="E16" s="3"/>
      <c r="F16" s="3">
        <v>13</v>
      </c>
      <c r="G16" s="3">
        <v>17</v>
      </c>
      <c r="H16" s="3">
        <v>13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si="0"/>
        <v>43</v>
      </c>
    </row>
    <row r="17" spans="1:25" ht="24.9" customHeight="1">
      <c r="A17" s="9" t="s">
        <v>66</v>
      </c>
      <c r="C17" s="3"/>
      <c r="D17" s="3"/>
      <c r="E17" s="3"/>
      <c r="F17" s="3">
        <v>7</v>
      </c>
      <c r="G17" s="3">
        <v>11</v>
      </c>
      <c r="H17" s="3">
        <v>25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>
        <f t="shared" si="0"/>
        <v>43</v>
      </c>
    </row>
    <row r="18" spans="1:25" ht="24.9" customHeight="1">
      <c r="A18" s="17" t="s">
        <v>11</v>
      </c>
      <c r="C18" s="4">
        <v>16</v>
      </c>
      <c r="D18" s="4"/>
      <c r="E18" s="4">
        <v>7</v>
      </c>
      <c r="F18" s="4">
        <v>7</v>
      </c>
      <c r="G18" s="4"/>
      <c r="H18" s="4"/>
      <c r="I18" s="4"/>
      <c r="J18" s="4"/>
      <c r="K18" s="5"/>
      <c r="L18" s="5"/>
      <c r="M18" s="4"/>
      <c r="N18" s="4"/>
      <c r="O18" s="4"/>
      <c r="P18" s="4"/>
      <c r="Q18" s="4"/>
      <c r="R18" s="3"/>
      <c r="S18" s="4"/>
      <c r="T18" s="3"/>
      <c r="U18" s="3"/>
      <c r="V18" s="3"/>
      <c r="W18" s="3"/>
      <c r="X18" s="3"/>
      <c r="Y18" s="1">
        <f t="shared" si="0"/>
        <v>30</v>
      </c>
    </row>
    <row r="19" spans="1:25" ht="24.9" customHeight="1">
      <c r="A19" s="9" t="s">
        <v>67</v>
      </c>
      <c r="C19" s="3">
        <v>10</v>
      </c>
      <c r="D19" s="3">
        <v>10</v>
      </c>
      <c r="E19" s="3"/>
      <c r="F19" s="3">
        <v>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>
        <f t="shared" si="0"/>
        <v>29</v>
      </c>
    </row>
    <row r="20" spans="1:25" ht="24.9" customHeight="1">
      <c r="A20" s="9" t="s">
        <v>92</v>
      </c>
      <c r="C20" s="3"/>
      <c r="D20" s="3"/>
      <c r="E20" s="3"/>
      <c r="F20" s="3">
        <v>13</v>
      </c>
      <c r="G20" s="3">
        <v>4</v>
      </c>
      <c r="H20" s="3">
        <v>10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>
        <f t="shared" si="0"/>
        <v>27</v>
      </c>
    </row>
    <row r="21" spans="1:25" ht="24.9" customHeight="1">
      <c r="A21" s="9" t="s">
        <v>81</v>
      </c>
      <c r="C21" s="3">
        <v>3</v>
      </c>
      <c r="D21" s="3"/>
      <c r="E21" s="3">
        <v>19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0"/>
        <v>22</v>
      </c>
    </row>
    <row r="22" spans="1:25" ht="24.9" customHeight="1">
      <c r="A22" s="17" t="s">
        <v>13</v>
      </c>
      <c r="C22" s="4">
        <v>15</v>
      </c>
      <c r="D22" s="4">
        <v>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3"/>
      <c r="U22" s="3"/>
      <c r="V22" s="3"/>
      <c r="W22" s="3"/>
      <c r="X22" s="3"/>
      <c r="Y22" s="1">
        <f t="shared" si="0"/>
        <v>21</v>
      </c>
    </row>
    <row r="23" spans="1:25" ht="24.9" customHeight="1">
      <c r="A23" s="9" t="s">
        <v>36</v>
      </c>
      <c r="C23" s="3">
        <v>14</v>
      </c>
      <c r="D23" s="3"/>
      <c r="E23" s="3">
        <v>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0"/>
        <v>21</v>
      </c>
    </row>
    <row r="24" spans="1:25" ht="24.9" customHeight="1">
      <c r="A24" s="9" t="s">
        <v>83</v>
      </c>
      <c r="C24" s="3"/>
      <c r="D24" s="3"/>
      <c r="E24" s="3">
        <v>9</v>
      </c>
      <c r="F24" s="3"/>
      <c r="G24" s="3"/>
      <c r="H24" s="3">
        <v>12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21</v>
      </c>
    </row>
    <row r="25" spans="1:25" ht="24.9" customHeight="1">
      <c r="A25" s="17" t="s">
        <v>16</v>
      </c>
      <c r="C25" s="4">
        <v>7</v>
      </c>
      <c r="D25" s="4"/>
      <c r="E25" s="4">
        <v>3</v>
      </c>
      <c r="F25" s="4">
        <v>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3"/>
      <c r="U25" s="3"/>
      <c r="V25" s="3"/>
      <c r="W25" s="3"/>
      <c r="X25" s="3"/>
      <c r="Y25" s="1">
        <f t="shared" si="0"/>
        <v>17</v>
      </c>
    </row>
    <row r="26" spans="1:25" ht="24.9" customHeight="1">
      <c r="A26" s="9" t="s">
        <v>82</v>
      </c>
      <c r="C26" s="3">
        <v>2</v>
      </c>
      <c r="D26" s="3"/>
      <c r="E26" s="3"/>
      <c r="F26" s="3">
        <v>10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12</v>
      </c>
    </row>
    <row r="27" spans="1:25" ht="24.9" customHeight="1">
      <c r="A27" s="9" t="s">
        <v>42</v>
      </c>
      <c r="C27" s="3">
        <v>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7</v>
      </c>
    </row>
    <row r="28" spans="1:25" ht="24.9" customHeight="1">
      <c r="A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3"/>
      <c r="U28" s="3"/>
      <c r="V28" s="3"/>
      <c r="W28" s="3"/>
      <c r="X28" s="3"/>
      <c r="Y28" s="1">
        <f t="shared" ref="Y28:Y39" si="1">SUM(IF(ISNUMBER((LARGE(C28:X28,1))),LARGE(B28:W28,1),0),IF(ISNUMBER((LARGE(C28:X28,2))),LARGE(C28:X28,2),0),IF(ISNUMBER((LARGE(C28:X28,3))),LARGE(C28:X28,3),0),IF(ISNUMBER((LARGE(C28:X28,4))),LARGE(C28:X28,4),0),IF(ISNUMBER((LARGE(C28:X28,5))),LARGE(C28:X28,5),0),IF(ISNUMBER((LARGE(C28:X28,6))),LARGE(C28:X28,6),0),IF(ISNUMBER((LARGE(C28:X28,7))),LARGE(C28:X28,7),0),IF(ISNUMBER((LARGE(C28:X28,8))),LARGE(C28:X28,8),0))</f>
        <v>0</v>
      </c>
    </row>
    <row r="29" spans="1:25" ht="24.9" customHeight="1">
      <c r="A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"/>
      <c r="S29" s="3"/>
      <c r="T29" s="3"/>
      <c r="U29" s="3"/>
      <c r="V29" s="3"/>
      <c r="W29" s="3"/>
      <c r="X29" s="3"/>
      <c r="Y29" s="1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/>
      <c r="S31" s="3"/>
      <c r="T31" s="4"/>
      <c r="U31" s="4"/>
      <c r="V31" s="4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  <c r="T33" s="4"/>
      <c r="U33" s="4"/>
      <c r="V33" s="4"/>
      <c r="W33" s="3"/>
      <c r="X33" s="3"/>
      <c r="Y33" s="1">
        <f t="shared" si="1"/>
        <v>0</v>
      </c>
    </row>
    <row r="34" spans="1:25" ht="24.9" customHeight="1">
      <c r="A34" s="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3"/>
      <c r="T34" s="4"/>
      <c r="U34" s="4"/>
      <c r="V34" s="4"/>
      <c r="W34" s="3"/>
      <c r="X34" s="3"/>
      <c r="Y34" s="1">
        <f t="shared" si="1"/>
        <v>0</v>
      </c>
    </row>
    <row r="35" spans="1:25" ht="24.9" customHeight="1">
      <c r="A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  <c r="S35" s="3"/>
      <c r="T35" s="4"/>
      <c r="U35" s="4"/>
      <c r="V35" s="4"/>
      <c r="W35" s="3"/>
      <c r="X35" s="3"/>
      <c r="Y35" s="1">
        <f t="shared" si="1"/>
        <v>0</v>
      </c>
    </row>
    <row r="36" spans="1:25" ht="24.9" customHeight="1">
      <c r="A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"/>
      <c r="S36" s="3"/>
      <c r="T36" s="4"/>
      <c r="U36" s="4"/>
      <c r="V36" s="4"/>
      <c r="W36" s="3"/>
      <c r="X36" s="3"/>
      <c r="Y36" s="1">
        <f t="shared" si="1"/>
        <v>0</v>
      </c>
    </row>
    <row r="37" spans="1:25" ht="24.9" customHeight="1">
      <c r="A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  <c r="S37" s="3"/>
      <c r="T37" s="4"/>
      <c r="U37" s="4"/>
      <c r="V37" s="4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"/>
      <c r="S39" s="3"/>
      <c r="T39" s="4"/>
      <c r="U39" s="4"/>
      <c r="V39" s="4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ref="Y40:Y41" si="2">SUM(IF(ISNUMBER((LARGE(C40:X40,1))),LARGE(B40:W40,1),0),IF(ISNUMBER((LARGE(C40:X40,2))),LARGE(C40:X40,2),0),IF(ISNUMBER((LARGE(C40:X40,3))),LARGE(C40:X40,3),0),IF(ISNUMBER((LARGE(C40:X40,4))),LARGE(C40:X40,4),0),IF(ISNUMBER((LARGE(C40:X40,5))),LARGE(C40:X40,5),0),IF(ISNUMBER((LARGE(C40:X40,6))),LARGE(C40:X40,6),0),IF(ISNUMBER((LARGE(C40:X40,7))),LARGE(C40:X40,7),0),IF(ISNUMBER((LARGE(C40:X40,8))),LARGE(C40:X40,8),0))</f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ref="Y42:Y61" si="3">SUM(IF(ISNUMBER((LARGE(C42:W42,1))),LARGE(C42:W42,1),0),IF(ISNUMBER((LARGE(C42:W42,2))),LARGE(C42:W42,2),0),IF(ISNUMBER((LARGE(C42:W42,3))),LARGE(C42:W42,3),0),IF(ISNUMBER((LARGE(C42:W42,4))),LARGE(C42:W42,4),0),IF(ISNUMBER((LARGE(C42:W42,5))),LARGE(C42:W42,5),0),IF(ISNUMBER((LARGE(C42:W42,6))),LARGE(C42:W42,6),0),IF(ISNUMBER((LARGE(C42:W42,7))),LARGE(C42:W42,7),0),IF(ISNUMBER((LARGE(C42:W42,8))),LARGE(C42:W42,8),0))</f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3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3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3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3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3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3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3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3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3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3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3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3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3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3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3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3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3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3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3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ref="Y62:Y93" si="4">SUM(IF(ISNUMBER((LARGE(C62:W62,1))),LARGE(C62:W62,1),0),IF(ISNUMBER((LARGE(C62:W62,2))),LARGE(C62:W62,2),0),IF(ISNUMBER((LARGE(C62:W62,3))),LARGE(C62:W62,3),0),IF(ISNUMBER((LARGE(C62:W62,4))),LARGE(C62:W62,4),0),IF(ISNUMBER((LARGE(C62:W62,5))),LARGE(C62:W62,5),0),IF(ISNUMBER((LARGE(C62:W62,6))),LARGE(C62:W62,6),0),IF(ISNUMBER((LARGE(C62:W62,7))),LARGE(C62:W62,7),0),IF(ISNUMBER((LARGE(C62:W62,8))),LARGE(C62:W62,8),0))</f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4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4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4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4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4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4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4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4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4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4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4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4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4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4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4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4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4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4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4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4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4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4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4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4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4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4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4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4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4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4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4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ref="Y94:Y99" si="5">SUM(IF(ISNUMBER((LARGE(C94:W94,1))),LARGE(C94:W94,1),0),IF(ISNUMBER((LARGE(C94:W94,2))),LARGE(C94:W94,2),0),IF(ISNUMBER((LARGE(C94:W94,3))),LARGE(C94:W94,3),0),IF(ISNUMBER((LARGE(C94:W94,4))),LARGE(C94:W94,4),0),IF(ISNUMBER((LARGE(C94:W94,5))),LARGE(C94:W94,5),0),IF(ISNUMBER((LARGE(C94:W94,6))),LARGE(C94:W94,6),0),IF(ISNUMBER((LARGE(C94:W94,7))),LARGE(C94:W94,7),0),IF(ISNUMBER((LARGE(C94:W94,8))),LARGE(C94:W94,8),0))</f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5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5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5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5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5"/>
        <v>0</v>
      </c>
    </row>
    <row r="100" spans="1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/>
    </row>
    <row r="101" spans="1:25" ht="24.9" customHeight="1"/>
  </sheetData>
  <sortState ref="A4:Y27">
    <sortCondition descending="1" ref="Y4:Y2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"/>
  <sheetViews>
    <sheetView zoomScale="75" zoomScaleNormal="75" workbookViewId="0">
      <selection activeCell="A7" sqref="A7"/>
    </sheetView>
  </sheetViews>
  <sheetFormatPr defaultRowHeight="13.2"/>
  <cols>
    <col min="1" max="1" width="34.6640625" style="6" customWidth="1"/>
    <col min="2" max="2" width="0.5546875" style="15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3" max="24" width="12.109375" bestFit="1" customWidth="1"/>
    <col min="25" max="25" width="13.44140625" bestFit="1" customWidth="1"/>
  </cols>
  <sheetData>
    <row r="2" spans="1:25" ht="69.75" customHeight="1">
      <c r="C2" s="2" t="s">
        <v>18</v>
      </c>
      <c r="D2" s="2" t="s">
        <v>57</v>
      </c>
      <c r="E2" s="2" t="s">
        <v>46</v>
      </c>
      <c r="F2" s="2" t="s">
        <v>47</v>
      </c>
      <c r="G2" s="2" t="s">
        <v>47</v>
      </c>
      <c r="H2" s="2" t="s">
        <v>48</v>
      </c>
      <c r="I2" s="2" t="s">
        <v>49</v>
      </c>
      <c r="J2" s="2" t="s">
        <v>49</v>
      </c>
      <c r="K2" s="2" t="s">
        <v>50</v>
      </c>
      <c r="L2" s="2" t="s">
        <v>50</v>
      </c>
      <c r="M2" s="2" t="s">
        <v>50</v>
      </c>
      <c r="N2" s="2" t="s">
        <v>51</v>
      </c>
      <c r="O2" s="2" t="s">
        <v>52</v>
      </c>
      <c r="P2" s="2" t="s">
        <v>52</v>
      </c>
      <c r="Q2" s="2" t="s">
        <v>54</v>
      </c>
      <c r="R2" s="2" t="s">
        <v>54</v>
      </c>
      <c r="S2" s="2" t="s">
        <v>54</v>
      </c>
      <c r="T2" s="2" t="s">
        <v>1</v>
      </c>
      <c r="U2" s="2" t="s">
        <v>55</v>
      </c>
      <c r="V2" s="2" t="s">
        <v>55</v>
      </c>
      <c r="W2" s="2"/>
      <c r="X2" s="2"/>
      <c r="Y2" s="12" t="s">
        <v>0</v>
      </c>
    </row>
    <row r="3" spans="1:25" ht="2.25" customHeight="1" thickBot="1">
      <c r="A3" s="16"/>
      <c r="C3" s="18"/>
      <c r="D3" s="1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" ht="24.9" customHeight="1">
      <c r="A4" s="13" t="s">
        <v>65</v>
      </c>
      <c r="B4" s="14"/>
      <c r="C4" s="4">
        <v>5</v>
      </c>
      <c r="D4" s="4">
        <v>5</v>
      </c>
      <c r="E4" s="26">
        <v>12</v>
      </c>
      <c r="F4" s="26"/>
      <c r="G4" s="26"/>
      <c r="H4" s="26"/>
      <c r="I4" s="26"/>
      <c r="J4" s="26"/>
      <c r="K4" s="27"/>
      <c r="L4" s="27"/>
      <c r="M4" s="26"/>
      <c r="N4" s="26"/>
      <c r="O4" s="26"/>
      <c r="P4" s="26"/>
      <c r="Q4" s="26"/>
      <c r="R4" s="8"/>
      <c r="S4" s="26"/>
      <c r="T4" s="8"/>
      <c r="U4" s="8"/>
      <c r="V4" s="8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22</v>
      </c>
    </row>
    <row r="5" spans="1:25" ht="24.9" customHeight="1">
      <c r="A5" s="13" t="s">
        <v>66</v>
      </c>
      <c r="C5" s="3">
        <v>5</v>
      </c>
      <c r="D5" s="3"/>
      <c r="E5" s="3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10</v>
      </c>
    </row>
    <row r="6" spans="1:25" ht="24.9" customHeight="1">
      <c r="A6" s="13" t="s">
        <v>80</v>
      </c>
      <c r="C6" s="4"/>
      <c r="D6" s="4">
        <v>5</v>
      </c>
      <c r="E6" s="4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3"/>
      <c r="W6" s="3"/>
      <c r="X6" s="4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10</v>
      </c>
    </row>
    <row r="7" spans="1:25" ht="24.9" customHeight="1">
      <c r="A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0</v>
      </c>
    </row>
    <row r="8" spans="1:25" ht="24.9" customHeight="1">
      <c r="A8" s="1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ref="Y8:Y69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si="0"/>
        <v>0</v>
      </c>
    </row>
    <row r="11" spans="1:25" ht="24.9" customHeight="1">
      <c r="A11" s="13"/>
      <c r="C11" s="4"/>
      <c r="D11" s="4"/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0"/>
        <v>0</v>
      </c>
    </row>
    <row r="12" spans="1:25" ht="24.9" customHeight="1">
      <c r="A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0"/>
        <v>0</v>
      </c>
    </row>
    <row r="13" spans="1:25" ht="24.9" customHeight="1">
      <c r="A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3"/>
      <c r="X13" s="3"/>
      <c r="Y13" s="1">
        <f t="shared" si="0"/>
        <v>0</v>
      </c>
    </row>
    <row r="14" spans="1:25" ht="24.9" customHeight="1">
      <c r="A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0"/>
        <v>0</v>
      </c>
    </row>
    <row r="15" spans="1:25" ht="24.9" customHeight="1">
      <c r="A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4"/>
      <c r="U16" s="4"/>
      <c r="V16" s="4"/>
      <c r="W16" s="4"/>
      <c r="X16" s="3"/>
      <c r="Y16" s="1">
        <f t="shared" si="0"/>
        <v>0</v>
      </c>
    </row>
    <row r="17" spans="1:25" ht="24.9" customHeight="1" thickBot="1">
      <c r="A17" s="13"/>
      <c r="B17" s="1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13"/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0</v>
      </c>
    </row>
    <row r="27" spans="1:25" ht="24.9" customHeight="1">
      <c r="A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0"/>
        <v>0</v>
      </c>
    </row>
    <row r="37" spans="1:25" ht="24.9" customHeight="1">
      <c r="A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0"/>
        <v>0</v>
      </c>
    </row>
    <row r="38" spans="1:25" ht="24.9" customHeight="1" thickBot="1"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0"/>
        <v>0</v>
      </c>
    </row>
    <row r="39" spans="1:25" ht="24.9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0"/>
        <v>0</v>
      </c>
    </row>
    <row r="40" spans="1:25" ht="24.9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0"/>
        <v>0</v>
      </c>
    </row>
    <row r="41" spans="1:25" ht="24.9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0"/>
        <v>0</v>
      </c>
    </row>
    <row r="42" spans="1:25" ht="24.9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0"/>
        <v>0</v>
      </c>
    </row>
    <row r="43" spans="1:25" ht="24.9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0"/>
        <v>0</v>
      </c>
    </row>
    <row r="44" spans="1:25" ht="24.9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0"/>
        <v>0</v>
      </c>
    </row>
    <row r="45" spans="1:25" ht="24.9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0"/>
        <v>0</v>
      </c>
    </row>
    <row r="46" spans="1:25" ht="24.9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0"/>
        <v>0</v>
      </c>
    </row>
    <row r="47" spans="1:25" ht="24.9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0"/>
        <v>0</v>
      </c>
    </row>
    <row r="48" spans="1:25" ht="24.9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0"/>
        <v>0</v>
      </c>
    </row>
    <row r="49" spans="3:25" ht="24.9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0"/>
        <v>0</v>
      </c>
    </row>
    <row r="50" spans="3:25" ht="24.9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0"/>
        <v>0</v>
      </c>
    </row>
    <row r="51" spans="3:25" ht="24.9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0"/>
        <v>0</v>
      </c>
    </row>
    <row r="52" spans="3:25" ht="24.9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0"/>
        <v>0</v>
      </c>
    </row>
    <row r="53" spans="3:25" ht="24.9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0"/>
        <v>0</v>
      </c>
    </row>
    <row r="54" spans="3:25" ht="24.9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0"/>
        <v>0</v>
      </c>
    </row>
    <row r="55" spans="3:25" ht="24.9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0"/>
        <v>0</v>
      </c>
    </row>
    <row r="56" spans="3:25" ht="24.9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0"/>
        <v>0</v>
      </c>
    </row>
    <row r="57" spans="3:25" ht="24.9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0"/>
        <v>0</v>
      </c>
    </row>
    <row r="58" spans="3:25" ht="24.9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0"/>
        <v>0</v>
      </c>
    </row>
    <row r="59" spans="3:25" ht="24.9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0"/>
        <v>0</v>
      </c>
    </row>
    <row r="60" spans="3:25" ht="24.9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0"/>
        <v>0</v>
      </c>
    </row>
    <row r="61" spans="3:25" ht="24.9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0"/>
        <v>0</v>
      </c>
    </row>
    <row r="62" spans="3:25" ht="24.9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0"/>
        <v>0</v>
      </c>
    </row>
    <row r="63" spans="3:25" ht="24.9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0"/>
        <v>0</v>
      </c>
    </row>
    <row r="64" spans="3:25" ht="24.9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0"/>
        <v>0</v>
      </c>
    </row>
    <row r="65" spans="3:25" ht="24.9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0"/>
        <v>0</v>
      </c>
    </row>
    <row r="66" spans="3:25" ht="24.9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0"/>
        <v>0</v>
      </c>
    </row>
    <row r="67" spans="3:25" ht="24.9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0"/>
        <v>0</v>
      </c>
    </row>
    <row r="68" spans="3:25" ht="24.9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0"/>
        <v>0</v>
      </c>
    </row>
    <row r="69" spans="3:25" ht="24.9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0"/>
        <v>0</v>
      </c>
    </row>
    <row r="70" spans="3:25" ht="24.9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ref="Y70:Y100" si="1">SUM(IF(ISNUMBER((LARGE(C70:X70,1))),LARGE(C70:X70,1),0),IF(ISNUMBER((LARGE(C70:X70,2))),LARGE(C70:X70,2),0),IF(ISNUMBER((LARGE(C70:X70,3))),LARGE(C70:X70,3),0),IF(ISNUMBER((LARGE(C70:X70,4))),LARGE(C70:X70,4),0),IF(ISNUMBER((LARGE(C70:X70,5))),LARGE(C70:X70,5),0),IF(ISNUMBER((LARGE(C70:X70,6))),LARGE(C70:X70,6),0),IF(ISNUMBER((LARGE(C70:X70,7))),LARGE(C70:X70,7),0),IF(ISNUMBER((LARGE(C70:X70,8))),LARGE(C70:X70,8),0))</f>
        <v>0</v>
      </c>
    </row>
    <row r="71" spans="3:25" ht="24.9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1"/>
        <v>0</v>
      </c>
    </row>
    <row r="72" spans="3:25" ht="24.9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1"/>
        <v>0</v>
      </c>
    </row>
    <row r="73" spans="3:25" ht="24.9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1"/>
        <v>0</v>
      </c>
    </row>
    <row r="74" spans="3:25" ht="24.9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1"/>
        <v>0</v>
      </c>
    </row>
    <row r="75" spans="3:25" ht="24.9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1"/>
        <v>0</v>
      </c>
    </row>
    <row r="76" spans="3:25" ht="24.9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1"/>
        <v>0</v>
      </c>
    </row>
    <row r="77" spans="3:25" ht="24.9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1"/>
        <v>0</v>
      </c>
    </row>
    <row r="78" spans="3:25" ht="24.9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1"/>
        <v>0</v>
      </c>
    </row>
    <row r="79" spans="3:25" ht="24.9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1"/>
        <v>0</v>
      </c>
    </row>
    <row r="80" spans="3:25" ht="24.9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1"/>
        <v>0</v>
      </c>
    </row>
    <row r="81" spans="3:25" ht="24.9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1"/>
        <v>0</v>
      </c>
    </row>
    <row r="82" spans="3:25" ht="24.9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1"/>
        <v>0</v>
      </c>
    </row>
    <row r="83" spans="3:25" ht="24.9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1"/>
        <v>0</v>
      </c>
    </row>
    <row r="84" spans="3:25" ht="24.9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1"/>
        <v>0</v>
      </c>
    </row>
    <row r="85" spans="3:25" ht="24.9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1"/>
        <v>0</v>
      </c>
    </row>
    <row r="86" spans="3:25" ht="24.9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1"/>
        <v>0</v>
      </c>
    </row>
    <row r="87" spans="3:25" ht="24.9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1"/>
        <v>0</v>
      </c>
    </row>
    <row r="88" spans="3:25" ht="24.9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1"/>
        <v>0</v>
      </c>
    </row>
    <row r="89" spans="3:25" ht="24.9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1"/>
        <v>0</v>
      </c>
    </row>
    <row r="90" spans="3:25" ht="24.9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1"/>
        <v>0</v>
      </c>
    </row>
    <row r="91" spans="3:25" ht="24.9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1"/>
        <v>0</v>
      </c>
    </row>
    <row r="92" spans="3:25" ht="24.9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1"/>
        <v>0</v>
      </c>
    </row>
    <row r="93" spans="3:25" ht="24.9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1"/>
        <v>0</v>
      </c>
    </row>
    <row r="94" spans="3:25" ht="24.9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1"/>
        <v>0</v>
      </c>
    </row>
    <row r="95" spans="3:25" ht="24.9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1"/>
        <v>0</v>
      </c>
    </row>
    <row r="96" spans="3:25" ht="24.9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1"/>
        <v>0</v>
      </c>
    </row>
    <row r="97" spans="3:25" ht="24.9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1"/>
        <v>0</v>
      </c>
    </row>
    <row r="98" spans="3:25" ht="24.9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1"/>
        <v>0</v>
      </c>
    </row>
    <row r="99" spans="3:25" ht="24.9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1"/>
        <v>0</v>
      </c>
    </row>
    <row r="100" spans="3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1"/>
        <v>0</v>
      </c>
    </row>
  </sheetData>
  <sortState ref="A4:Y7">
    <sortCondition descending="1" ref="Y4:Y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Y343"/>
  <sheetViews>
    <sheetView tabSelected="1" zoomScale="75" zoomScaleNormal="75" workbookViewId="0">
      <selection activeCell="A18" sqref="A18:XFD22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18</v>
      </c>
      <c r="D2" s="2" t="s">
        <v>57</v>
      </c>
      <c r="E2" s="2" t="s">
        <v>46</v>
      </c>
      <c r="F2" s="2" t="s">
        <v>58</v>
      </c>
      <c r="G2" s="2" t="s">
        <v>47</v>
      </c>
      <c r="H2" s="2" t="s">
        <v>48</v>
      </c>
      <c r="I2" s="2" t="s">
        <v>49</v>
      </c>
      <c r="J2" s="2" t="s">
        <v>49</v>
      </c>
      <c r="K2" s="2" t="s">
        <v>50</v>
      </c>
      <c r="L2" s="2" t="s">
        <v>50</v>
      </c>
      <c r="M2" s="2" t="s">
        <v>50</v>
      </c>
      <c r="N2" s="2" t="s">
        <v>51</v>
      </c>
      <c r="O2" s="2" t="s">
        <v>52</v>
      </c>
      <c r="P2" s="2" t="s">
        <v>52</v>
      </c>
      <c r="Q2" s="2" t="s">
        <v>54</v>
      </c>
      <c r="R2" s="2" t="s">
        <v>54</v>
      </c>
      <c r="S2" s="2" t="s">
        <v>54</v>
      </c>
      <c r="T2" s="2" t="s">
        <v>1</v>
      </c>
      <c r="U2" s="2" t="s">
        <v>55</v>
      </c>
      <c r="V2" s="2" t="s">
        <v>55</v>
      </c>
      <c r="W2" s="2"/>
      <c r="X2" s="2"/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23" t="s">
        <v>17</v>
      </c>
      <c r="B4" s="7"/>
      <c r="C4" s="4"/>
      <c r="D4" s="4">
        <v>23</v>
      </c>
      <c r="E4" s="4">
        <v>23</v>
      </c>
      <c r="F4" s="4">
        <v>25</v>
      </c>
      <c r="G4" s="4">
        <v>16</v>
      </c>
      <c r="H4" s="4">
        <v>25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1">
        <f t="shared" ref="Y4:Y22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112</v>
      </c>
    </row>
    <row r="5" spans="1:25" ht="24.9" customHeight="1">
      <c r="A5" s="17" t="s">
        <v>35</v>
      </c>
      <c r="C5" s="4"/>
      <c r="D5" s="4">
        <v>25</v>
      </c>
      <c r="E5" s="4">
        <v>18</v>
      </c>
      <c r="F5" s="4">
        <v>13</v>
      </c>
      <c r="G5" s="4">
        <v>15</v>
      </c>
      <c r="H5" s="4">
        <v>23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 t="shared" si="0"/>
        <v>94</v>
      </c>
    </row>
    <row r="6" spans="1:25" ht="24.9" customHeight="1">
      <c r="A6" s="17" t="s">
        <v>21</v>
      </c>
      <c r="C6" s="4">
        <v>18</v>
      </c>
      <c r="D6" s="4">
        <v>20</v>
      </c>
      <c r="E6" s="4">
        <v>25</v>
      </c>
      <c r="F6" s="4">
        <v>9</v>
      </c>
      <c r="G6" s="4">
        <v>5</v>
      </c>
      <c r="H6" s="4">
        <v>16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1">
        <f t="shared" si="0"/>
        <v>93</v>
      </c>
    </row>
    <row r="7" spans="1:25" ht="24.9" customHeight="1">
      <c r="A7" s="17" t="s">
        <v>73</v>
      </c>
      <c r="C7" s="3">
        <v>17</v>
      </c>
      <c r="D7" s="3">
        <v>10</v>
      </c>
      <c r="E7" s="3">
        <v>20</v>
      </c>
      <c r="F7" s="3">
        <v>15</v>
      </c>
      <c r="G7" s="3">
        <v>15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>
        <f t="shared" si="0"/>
        <v>77</v>
      </c>
    </row>
    <row r="8" spans="1:25" ht="24.9" customHeight="1">
      <c r="A8" s="9" t="s">
        <v>96</v>
      </c>
      <c r="C8" s="3"/>
      <c r="D8" s="3"/>
      <c r="E8" s="3"/>
      <c r="F8" s="3">
        <v>23</v>
      </c>
      <c r="G8" s="3">
        <v>25</v>
      </c>
      <c r="H8" s="3">
        <v>18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">
        <f t="shared" si="0"/>
        <v>66</v>
      </c>
    </row>
    <row r="9" spans="1:25" ht="24.9" customHeight="1">
      <c r="A9" s="20" t="s">
        <v>75</v>
      </c>
      <c r="C9" s="3">
        <v>16</v>
      </c>
      <c r="D9" s="3">
        <v>16</v>
      </c>
      <c r="E9" s="3"/>
      <c r="F9" s="3">
        <v>16</v>
      </c>
      <c r="G9" s="3">
        <v>15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>
        <f t="shared" si="0"/>
        <v>63</v>
      </c>
    </row>
    <row r="10" spans="1:25" ht="24.9" customHeight="1">
      <c r="A10" s="17" t="s">
        <v>40</v>
      </c>
      <c r="C10" s="4"/>
      <c r="D10" s="4">
        <v>16</v>
      </c>
      <c r="E10" s="4"/>
      <c r="F10" s="4">
        <v>16</v>
      </c>
      <c r="G10" s="4">
        <v>9</v>
      </c>
      <c r="H10" s="4">
        <v>16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57</v>
      </c>
    </row>
    <row r="11" spans="1:25" ht="24.9" customHeight="1">
      <c r="A11" s="17" t="s">
        <v>70</v>
      </c>
      <c r="C11" s="3">
        <v>12</v>
      </c>
      <c r="D11" s="3">
        <v>10</v>
      </c>
      <c r="E11" s="3"/>
      <c r="F11" s="3">
        <v>9</v>
      </c>
      <c r="G11" s="3">
        <v>14</v>
      </c>
      <c r="H11" s="3">
        <v>10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">
        <f t="shared" si="0"/>
        <v>55</v>
      </c>
    </row>
    <row r="12" spans="1:25" ht="24.9" customHeight="1">
      <c r="A12" s="17" t="s">
        <v>33</v>
      </c>
      <c r="C12" s="3">
        <v>16</v>
      </c>
      <c r="D12" s="3">
        <v>9</v>
      </c>
      <c r="E12" s="3">
        <v>5</v>
      </c>
      <c r="F12" s="3">
        <v>12</v>
      </c>
      <c r="G12" s="3">
        <v>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>
        <f t="shared" si="0"/>
        <v>50</v>
      </c>
    </row>
    <row r="13" spans="1:25" ht="24.9" customHeight="1">
      <c r="A13" s="17" t="s">
        <v>39</v>
      </c>
      <c r="C13" s="3">
        <v>15</v>
      </c>
      <c r="D13" s="3">
        <v>19</v>
      </c>
      <c r="E13" s="3"/>
      <c r="F13" s="3"/>
      <c r="G13" s="3">
        <v>13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">
        <f t="shared" si="0"/>
        <v>47</v>
      </c>
    </row>
    <row r="14" spans="1:25" ht="24.9" customHeight="1">
      <c r="A14" s="17" t="s">
        <v>71</v>
      </c>
      <c r="C14" s="3">
        <v>4</v>
      </c>
      <c r="D14" s="3"/>
      <c r="E14" s="3">
        <v>10</v>
      </c>
      <c r="F14" s="3">
        <v>10</v>
      </c>
      <c r="G14" s="3">
        <v>9</v>
      </c>
      <c r="H14" s="3">
        <v>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">
        <f t="shared" si="0"/>
        <v>42</v>
      </c>
    </row>
    <row r="15" spans="1:25" ht="24.9" customHeight="1">
      <c r="A15" s="17" t="s">
        <v>95</v>
      </c>
      <c r="C15" s="3"/>
      <c r="D15" s="3"/>
      <c r="E15" s="3"/>
      <c r="F15" s="3">
        <v>13</v>
      </c>
      <c r="G15" s="3">
        <v>12</v>
      </c>
      <c r="H15" s="3">
        <v>12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37</v>
      </c>
    </row>
    <row r="16" spans="1:25" ht="24.9" customHeight="1">
      <c r="A16" s="17" t="s">
        <v>88</v>
      </c>
      <c r="C16" s="3">
        <v>10</v>
      </c>
      <c r="D16" s="3"/>
      <c r="E16" s="3"/>
      <c r="F16" s="3">
        <v>8</v>
      </c>
      <c r="G16" s="3">
        <v>17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si="0"/>
        <v>35</v>
      </c>
    </row>
    <row r="17" spans="1:25" ht="24.9" customHeight="1">
      <c r="A17" s="9" t="s">
        <v>97</v>
      </c>
      <c r="C17" s="3"/>
      <c r="D17" s="3"/>
      <c r="E17" s="3"/>
      <c r="F17" s="3">
        <v>12</v>
      </c>
      <c r="G17" s="3">
        <v>10</v>
      </c>
      <c r="H17" s="3">
        <v>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>
        <f t="shared" si="0"/>
        <v>27</v>
      </c>
    </row>
    <row r="18" spans="1:25" ht="24.9" customHeight="1">
      <c r="A18" s="20" t="s">
        <v>77</v>
      </c>
      <c r="C18" s="3"/>
      <c r="D18" s="3">
        <v>2</v>
      </c>
      <c r="E18" s="3"/>
      <c r="F18" s="3"/>
      <c r="G18" s="3">
        <v>9</v>
      </c>
      <c r="H18" s="3">
        <v>12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">
        <f t="shared" si="0"/>
        <v>23</v>
      </c>
    </row>
    <row r="19" spans="1:25" ht="24.9" customHeight="1">
      <c r="A19" s="17" t="s">
        <v>89</v>
      </c>
      <c r="C19" s="3"/>
      <c r="D19" s="3"/>
      <c r="E19" s="3">
        <v>12</v>
      </c>
      <c r="F19" s="3">
        <v>7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>
        <f t="shared" si="0"/>
        <v>19</v>
      </c>
    </row>
    <row r="20" spans="1:25" ht="24.9" customHeight="1">
      <c r="A20" s="20" t="s">
        <v>74</v>
      </c>
      <c r="C20" s="3">
        <v>10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>
        <f t="shared" si="0"/>
        <v>10</v>
      </c>
    </row>
    <row r="21" spans="1:25" ht="24.9" customHeight="1">
      <c r="A21" s="9" t="s">
        <v>98</v>
      </c>
      <c r="C21" s="3"/>
      <c r="D21" s="3"/>
      <c r="E21" s="3"/>
      <c r="F21" s="3"/>
      <c r="G21" s="3"/>
      <c r="H21" s="3">
        <v>10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0"/>
        <v>10</v>
      </c>
    </row>
    <row r="22" spans="1:25" ht="24.9" customHeight="1">
      <c r="A22" s="17" t="s">
        <v>34</v>
      </c>
      <c r="C22" s="3"/>
      <c r="D22" s="3"/>
      <c r="E22" s="3"/>
      <c r="F22" s="3">
        <v>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0"/>
        <v>3</v>
      </c>
    </row>
    <row r="23" spans="1:25" ht="24.9" customHeight="1">
      <c r="A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1">
        <f t="shared" ref="Y23:Y32" si="1">SUM(IF(ISNUMBER((LARGE(C23:X23,1))),LARGE(C23:X23,1),0),IF(ISNUMBER((LARGE(C23:X23,2))),LARGE(C23:X23,2),0),IF(ISNUMBER((LARGE(C23:X23,3))),LARGE(C23:X23,3),0),IF(ISNUMBER((LARGE(C23:X23,4))),LARGE(C23:X23,4),0),IF(ISNUMBER((LARGE(C23:X23,5))),LARGE(C23:X23,5),0),IF(ISNUMBER((LARGE(C23:X23,6))),LARGE(C23:X23,6),0),IF(ISNUMBER((LARGE(C23:X23,7))),LARGE(C23:X23,7),0),IF(ISNUMBER((LARGE(C23:X23,8))),LARGE(C23:X23,8),0))</f>
        <v>0</v>
      </c>
    </row>
    <row r="24" spans="1:25" ht="24.9" customHeight="1">
      <c r="A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"/>
      <c r="X24" s="3"/>
      <c r="Y24" s="1">
        <f t="shared" si="1"/>
        <v>0</v>
      </c>
    </row>
    <row r="25" spans="1:25" ht="24.9" customHeight="1">
      <c r="A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1"/>
        <v>0</v>
      </c>
    </row>
    <row r="27" spans="1:25" ht="24.9" customHeight="1">
      <c r="A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1"/>
        <v>0</v>
      </c>
    </row>
    <row r="28" spans="1:25" ht="24.9" customHeight="1">
      <c r="A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1"/>
        <v>0</v>
      </c>
    </row>
    <row r="29" spans="1:25" ht="24.9" customHeight="1">
      <c r="A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1"/>
        <v>0</v>
      </c>
    </row>
    <row r="30" spans="1:25" ht="24.9" customHeight="1">
      <c r="A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ref="Y33:Y50" si="2">SUM(IF(ISNUMBER((LARGE(C33:X33,1))),LARGE(C33:X33,1),0),IF(ISNUMBER((LARGE(C33:X33,2))),LARGE(C33:X33,2),0),IF(ISNUMBER((LARGE(C33:X33,3))),LARGE(C33:X33,3),0),IF(ISNUMBER((LARGE(C33:X33,4))),LARGE(C33:X33,4),0),IF(ISNUMBER((LARGE(C33:X33,5))),LARGE(C33:X33,5),0),IF(ISNUMBER((LARGE(C33:X33,6))),LARGE(C33:X33,6),0),IF(ISNUMBER((LARGE(C33:X33,7))),LARGE(C33:X33,7),0),IF(ISNUMBER((LARGE(C33:X33,8))),LARGE(C33:X33,8),0))</f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2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2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2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ref="Y51:Y82" si="3">SUM(IF(ISNUMBER((LARGE(C51:X51,1))),LARGE(C51:X51,1),0),IF(ISNUMBER((LARGE(C51:X51,2))),LARGE(C51:X51,2),0),IF(ISNUMBER((LARGE(C51:X51,3))),LARGE(C51:X51,3),0),IF(ISNUMBER((LARGE(C51:X51,4))),LARGE(C51:X51,4),0),IF(ISNUMBER((LARGE(C51:X51,5))),LARGE(C51:X51,5),0),IF(ISNUMBER((LARGE(C51:X51,6))),LARGE(C51:X51,6),0),IF(ISNUMBER((LARGE(C51:X51,7))),LARGE(C51:X51,7),0),IF(ISNUMBER((LARGE(C51:X51,8))),LARGE(C51:X51,8),0))</f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3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3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3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3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3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3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3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3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3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3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3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3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3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3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3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3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3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ref="Y83:Y84" si="4">SUM(IF(ISNUMBER((LARGE(C83:X83,1))),LARGE(C83:X83,1),0),IF(ISNUMBER((LARGE(C83:X83,2))),LARGE(C83:X83,2),0),IF(ISNUMBER((LARGE(C83:X83,3))),LARGE(C83:X83,3),0),IF(ISNUMBER((LARGE(C83:X83,4))),LARGE(C83:X83,4),0),IF(ISNUMBER((LARGE(C83:X83,5))),LARGE(C83:X83,5),0),IF(ISNUMBER((LARGE(C83:X83,6))),LARGE(C83:X83,6),0),IF(ISNUMBER((LARGE(C83:X83,7))),LARGE(C83:X83,7),0),IF(ISNUMBER((LARGE(C83:X83,8))),LARGE(C83:X83,8),0))</f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4"/>
        <v>0</v>
      </c>
    </row>
    <row r="85" spans="1:25" ht="24.9" customHeight="1">
      <c r="A85" s="9"/>
    </row>
    <row r="86" spans="1:25" ht="24.9" customHeight="1">
      <c r="A86" s="9"/>
    </row>
    <row r="87" spans="1:25" ht="24.9" customHeight="1">
      <c r="A87" s="9"/>
    </row>
    <row r="88" spans="1:25" ht="24.9" customHeight="1">
      <c r="A88" s="9"/>
    </row>
    <row r="89" spans="1:25" ht="24.9" customHeight="1">
      <c r="A89" s="9"/>
    </row>
    <row r="90" spans="1:25" ht="24.9" customHeight="1">
      <c r="A90" s="9"/>
    </row>
    <row r="91" spans="1:25" ht="24.9" customHeight="1">
      <c r="A91" s="9"/>
    </row>
    <row r="92" spans="1:25" ht="24.9" customHeight="1">
      <c r="A92" s="9"/>
    </row>
    <row r="93" spans="1:25" ht="24.9" customHeight="1">
      <c r="A93" s="9"/>
    </row>
    <row r="94" spans="1:25" ht="24.9" customHeight="1">
      <c r="A94" s="9"/>
    </row>
    <row r="95" spans="1:25" ht="24.9" customHeight="1">
      <c r="A95" s="9"/>
    </row>
    <row r="96" spans="1:25" ht="24.9" customHeight="1">
      <c r="A96" s="9"/>
    </row>
    <row r="97" spans="1:1" ht="24.9" customHeight="1">
      <c r="A97" s="9"/>
    </row>
    <row r="98" spans="1:1" ht="24.9" customHeight="1">
      <c r="A98" s="9"/>
    </row>
    <row r="99" spans="1:1" ht="24.9" customHeight="1">
      <c r="A99" s="9"/>
    </row>
    <row r="100" spans="1:1" ht="24.9" customHeight="1">
      <c r="A100" s="9"/>
    </row>
    <row r="101" spans="1:1" ht="24.9" customHeight="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</sheetData>
  <sortState ref="A4:Y22">
    <sortCondition descending="1" ref="Y4:Y2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75" zoomScaleNormal="75" workbookViewId="0">
      <selection activeCell="A4" sqref="A4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4" width="10.6640625" bestFit="1" customWidth="1"/>
    <col min="15" max="20" width="10.6640625" customWidth="1"/>
    <col min="21" max="23" width="10.66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18</v>
      </c>
      <c r="D2" s="2" t="s">
        <v>57</v>
      </c>
      <c r="E2" s="2" t="s">
        <v>46</v>
      </c>
      <c r="F2" s="2" t="s">
        <v>47</v>
      </c>
      <c r="G2" s="2" t="s">
        <v>47</v>
      </c>
      <c r="H2" s="2" t="s">
        <v>59</v>
      </c>
      <c r="I2" s="2" t="s">
        <v>49</v>
      </c>
      <c r="J2" s="2" t="s">
        <v>49</v>
      </c>
      <c r="K2" s="2" t="s">
        <v>50</v>
      </c>
      <c r="L2" s="2" t="s">
        <v>50</v>
      </c>
      <c r="M2" s="2" t="s">
        <v>50</v>
      </c>
      <c r="N2" s="2" t="s">
        <v>51</v>
      </c>
      <c r="O2" s="2" t="s">
        <v>52</v>
      </c>
      <c r="P2" s="2" t="s">
        <v>52</v>
      </c>
      <c r="Q2" s="2" t="s">
        <v>54</v>
      </c>
      <c r="R2" s="2" t="s">
        <v>54</v>
      </c>
      <c r="S2" s="2" t="s">
        <v>54</v>
      </c>
      <c r="T2" s="2" t="s">
        <v>1</v>
      </c>
      <c r="U2" s="2" t="s">
        <v>55</v>
      </c>
      <c r="V2" s="2" t="s">
        <v>55</v>
      </c>
      <c r="W2" s="2"/>
      <c r="X2" s="2"/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24.9" customHeight="1">
      <c r="A4" s="17" t="s">
        <v>100</v>
      </c>
      <c r="B4" s="7">
        <v>5</v>
      </c>
      <c r="C4" s="8">
        <v>5</v>
      </c>
      <c r="D4" s="8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35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8</v>
      </c>
    </row>
    <row r="5" spans="1:25" ht="24.9" customHeight="1">
      <c r="A5" s="17" t="s">
        <v>69</v>
      </c>
      <c r="C5" s="4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1">
        <f t="shared" si="0"/>
        <v>3</v>
      </c>
    </row>
    <row r="6" spans="1:25" ht="24.9" customHeight="1">
      <c r="A6" s="17" t="s">
        <v>72</v>
      </c>
      <c r="C6" s="4">
        <v>5</v>
      </c>
      <c r="D6" s="4">
        <v>5</v>
      </c>
      <c r="E6" s="4"/>
      <c r="F6" s="4"/>
      <c r="G6" s="4"/>
      <c r="H6" s="4"/>
      <c r="I6" s="4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1">
        <f t="shared" si="0"/>
        <v>10</v>
      </c>
    </row>
    <row r="7" spans="1:25" ht="24.9" customHeight="1">
      <c r="A7" s="17"/>
      <c r="C7" s="2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1">
        <f t="shared" si="0"/>
        <v>0</v>
      </c>
    </row>
    <row r="8" spans="1:25" ht="24.9" customHeight="1">
      <c r="A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1">
        <f t="shared" si="0"/>
        <v>0</v>
      </c>
    </row>
    <row r="9" spans="1:25" ht="24.9" customHeight="1">
      <c r="A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"/>
      <c r="Y9" s="1">
        <f t="shared" si="0"/>
        <v>0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1">
        <f t="shared" si="0"/>
        <v>0</v>
      </c>
    </row>
    <row r="11" spans="1:25" ht="24.9" customHeight="1">
      <c r="A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"/>
      <c r="Y11" s="1">
        <f t="shared" si="0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"/>
      <c r="Y12" s="1">
        <f t="shared" si="0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1">
        <f t="shared" si="0"/>
        <v>0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1">
        <f t="shared" si="0"/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1">
        <f t="shared" si="0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1">
        <f t="shared" si="0"/>
        <v>0</v>
      </c>
    </row>
    <row r="27" spans="1:25" ht="24.9" customHeight="1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1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:Y101" si="3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>
        <f t="shared" si="3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44"/>
  <sheetViews>
    <sheetView zoomScale="75" zoomScaleNormal="75" workbookViewId="0">
      <selection activeCell="A42" sqref="A42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18</v>
      </c>
      <c r="D2" s="2" t="s">
        <v>57</v>
      </c>
      <c r="E2" s="2" t="s">
        <v>46</v>
      </c>
      <c r="F2" s="2" t="s">
        <v>47</v>
      </c>
      <c r="G2" s="2" t="s">
        <v>47</v>
      </c>
      <c r="H2" s="2" t="s">
        <v>48</v>
      </c>
      <c r="I2" s="2" t="s">
        <v>49</v>
      </c>
      <c r="J2" s="2" t="s">
        <v>49</v>
      </c>
      <c r="K2" s="2" t="s">
        <v>50</v>
      </c>
      <c r="L2" s="2" t="s">
        <v>50</v>
      </c>
      <c r="M2" s="2" t="s">
        <v>50</v>
      </c>
      <c r="N2" s="2" t="s">
        <v>51</v>
      </c>
      <c r="O2" s="2" t="s">
        <v>52</v>
      </c>
      <c r="P2" s="2" t="s">
        <v>52</v>
      </c>
      <c r="Q2" s="2" t="s">
        <v>54</v>
      </c>
      <c r="R2" s="2" t="s">
        <v>54</v>
      </c>
      <c r="S2" s="2" t="s">
        <v>54</v>
      </c>
      <c r="T2" s="2" t="s">
        <v>60</v>
      </c>
      <c r="U2" s="2" t="s">
        <v>55</v>
      </c>
      <c r="V2" s="2" t="s">
        <v>55</v>
      </c>
      <c r="W2" s="2"/>
      <c r="X2" s="2"/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23" t="s">
        <v>100</v>
      </c>
      <c r="B4" s="7"/>
      <c r="C4" s="4"/>
      <c r="D4" s="4">
        <v>3</v>
      </c>
      <c r="E4" s="4">
        <v>5</v>
      </c>
      <c r="F4" s="4">
        <v>5</v>
      </c>
      <c r="G4" s="4">
        <v>5</v>
      </c>
      <c r="H4" s="4">
        <v>12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30</v>
      </c>
    </row>
    <row r="5" spans="1:25" ht="24.9" customHeight="1">
      <c r="A5" s="17" t="s">
        <v>72</v>
      </c>
      <c r="C5" s="4"/>
      <c r="D5" s="4"/>
      <c r="E5" s="4">
        <v>10</v>
      </c>
      <c r="F5" s="4">
        <v>5</v>
      </c>
      <c r="G5" s="4"/>
      <c r="H5" s="4">
        <v>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20</v>
      </c>
    </row>
    <row r="6" spans="1:25" ht="24.9" customHeight="1">
      <c r="A6" s="17" t="s">
        <v>94</v>
      </c>
      <c r="C6" s="5"/>
      <c r="D6" s="5"/>
      <c r="E6" s="5">
        <v>3</v>
      </c>
      <c r="F6" s="5">
        <v>3</v>
      </c>
      <c r="G6" s="5">
        <v>5</v>
      </c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11</v>
      </c>
    </row>
    <row r="7" spans="1:25" ht="24.9" customHeight="1">
      <c r="A7" s="17" t="s">
        <v>76</v>
      </c>
      <c r="C7" s="4"/>
      <c r="D7" s="4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5</v>
      </c>
    </row>
    <row r="8" spans="1:25" ht="24.9" customHeight="1">
      <c r="A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1">
        <f t="shared" ref="Y8:Y30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0</v>
      </c>
    </row>
    <row r="10" spans="1:25" ht="24.9" customHeight="1">
      <c r="A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0</v>
      </c>
    </row>
    <row r="11" spans="1:25" ht="24.9" customHeight="1">
      <c r="A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1">
        <f t="shared" si="0"/>
        <v>0</v>
      </c>
    </row>
    <row r="12" spans="1:25" ht="24.9" customHeight="1">
      <c r="A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0</v>
      </c>
    </row>
    <row r="13" spans="1:25" ht="24.9" customHeight="1">
      <c r="A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0</v>
      </c>
    </row>
    <row r="14" spans="1:25" ht="24.9" customHeight="1">
      <c r="A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0</v>
      </c>
    </row>
    <row r="15" spans="1:25" ht="24.9" customHeight="1">
      <c r="A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1">
        <f t="shared" si="0"/>
        <v>0</v>
      </c>
    </row>
    <row r="16" spans="1:25" ht="24.9" customHeight="1">
      <c r="A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"/>
      <c r="X16" s="3"/>
      <c r="Y16" s="1">
        <f t="shared" si="0"/>
        <v>0</v>
      </c>
    </row>
    <row r="17" spans="1:25" ht="24.9" customHeight="1">
      <c r="A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0</v>
      </c>
    </row>
    <row r="18" spans="1:25" ht="24.9" customHeight="1">
      <c r="A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0</v>
      </c>
    </row>
    <row r="19" spans="1:25" ht="24.9" customHeight="1">
      <c r="A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0"/>
        <v>0</v>
      </c>
    </row>
    <row r="20" spans="1:25" ht="24.9" customHeight="1">
      <c r="A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0</v>
      </c>
    </row>
    <row r="21" spans="1:25" ht="24.9" customHeight="1">
      <c r="A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1">
        <f t="shared" si="0"/>
        <v>0</v>
      </c>
    </row>
    <row r="22" spans="1:25" ht="24.9" customHeight="1">
      <c r="A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0"/>
        <v>0</v>
      </c>
    </row>
    <row r="23" spans="1:25" ht="24.9" customHeight="1">
      <c r="A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0"/>
        <v>0</v>
      </c>
    </row>
    <row r="24" spans="1:25" ht="24.9" customHeight="1">
      <c r="A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0</v>
      </c>
    </row>
    <row r="25" spans="1:25" ht="24.9" customHeight="1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0</v>
      </c>
    </row>
    <row r="26" spans="1:25" ht="24.9" customHeight="1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0</v>
      </c>
    </row>
    <row r="27" spans="1:25" ht="24.9" customHeight="1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ref="Y31:Y62" si="1">SUM(IF(ISNUMBER((LARGE(C31:X31,1))),LARGE(C31:X31,1),0),IF(ISNUMBER((LARGE(C31:X31,2))),LARGE(C31:X31,2),0),IF(ISNUMBER((LARGE(C31:X31,3))),LARGE(C31:X31,3),0),IF(ISNUMBER((LARGE(C31:X31,4))),LARGE(C31:X31,4),0),IF(ISNUMBER((LARGE(C31:X31,5))),LARGE(C31:X31,5),0),IF(ISNUMBER((LARGE(C31:X31,6))),LARGE(C31:X31,6),0),IF(ISNUMBER((LARGE(C31:X31,7))),LARGE(C31:X31,7),0),IF(ISNUMBER((LARGE(C31:X31,8))),LARGE(C31:X31,8),0))</f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ref="Y63:Y94" si="2">SUM(IF(ISNUMBER((LARGE(C63:X63,1))),LARGE(C63:X63,1),0),IF(ISNUMBER((LARGE(C63:X63,2))),LARGE(C63:X63,2),0),IF(ISNUMBER((LARGE(C63:X63,3))),LARGE(C63:X63,3),0),IF(ISNUMBER((LARGE(C63:X63,4))),LARGE(C63:X63,4),0),IF(ISNUMBER((LARGE(C63:X63,5))),LARGE(C63:X63,5),0),IF(ISNUMBER((LARGE(C63:X63,6))),LARGE(C63:X63,6),0),IF(ISNUMBER((LARGE(C63:X63,7))),LARGE(C63:X63,7),0),IF(ISNUMBER((LARGE(C63:X63,8))),LARGE(C63:X63,8),0))</f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2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ref="Y95:Y96" si="3">SUM(IF(ISNUMBER((LARGE(C95:X95,1))),LARGE(C95:X95,1),0),IF(ISNUMBER((LARGE(C95:X95,2))),LARGE(C95:X95,2),0),IF(ISNUMBER((LARGE(C95:X95,3))),LARGE(C95:X95,3),0),IF(ISNUMBER((LARGE(C95:X95,4))),LARGE(C95:X95,4),0),IF(ISNUMBER((LARGE(C95:X95,5))),LARGE(C95:X95,5),0),IF(ISNUMBER((LARGE(C95:X95,6))),LARGE(C95:X95,6),0),IF(ISNUMBER((LARGE(C95:X95,7))),LARGE(C95:X95,7),0),IF(ISNUMBER((LARGE(C95:X95,8))),LARGE(C95:X95,8),0))</f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1" ht="24.9" customHeight="1">
      <c r="A97" s="9"/>
    </row>
    <row r="98" spans="1:1" ht="24.9" customHeight="1">
      <c r="A98" s="9"/>
    </row>
    <row r="99" spans="1:1" ht="24.9" customHeight="1">
      <c r="A99" s="9"/>
    </row>
    <row r="100" spans="1:1" ht="24.9" customHeight="1">
      <c r="A100" s="9"/>
    </row>
    <row r="101" spans="1:1" ht="24.9" customHeight="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</sheetData>
  <sortState ref="A4:Y7">
    <sortCondition descending="1" ref="Y4:Y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Blå point</vt:lpstr>
      <vt:lpstr>Blå Hvalp point</vt:lpstr>
      <vt:lpstr>Gul point</vt:lpstr>
      <vt:lpstr>Gul hvalp point</vt:lpstr>
      <vt:lpstr>Harlequin_sort point</vt:lpstr>
      <vt:lpstr>Harlequin sort baby point</vt:lpstr>
      <vt:lpstr>Harelquin_sort hvalp</vt:lpstr>
    </vt:vector>
  </TitlesOfParts>
  <Company>Novo Nordisk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BKAD (Bjarke Andersen)</dc:creator>
  <cp:lastModifiedBy>sps</cp:lastModifiedBy>
  <dcterms:created xsi:type="dcterms:W3CDTF">2021-10-27T06:03:03Z</dcterms:created>
  <dcterms:modified xsi:type="dcterms:W3CDTF">2023-05-29T15:44:24Z</dcterms:modified>
</cp:coreProperties>
</file>